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4974bdeb0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port" sheetId="1" r:id="Ra420c9df34804adf"/>
    <x:sheet xmlns:r="http://schemas.openxmlformats.org/officeDocument/2006/relationships" name="Status input" sheetId="2" r:id="Raea1d294ad174f72"/>
    <x:sheet xmlns:r="http://schemas.openxmlformats.org/officeDocument/2006/relationships" name="Capacity input" sheetId="3" r:id="R93d838cd355844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8">
    <x:font>
      <x:sz val="11"/>
      <x:name val="Carlito"/>
    </x:font>
    <x:font>
      <x:b/>
      <x:sz val="12"/>
      <x:name val="Arial"/>
    </x:font>
    <x:font>
      <x:i/>
      <x:sz val="9"/>
      <x:color rgb="FF6B6459"/>
      <x:name val="Arial"/>
    </x:font>
    <x:font>
      <x:b/>
      <x:sz val="10"/>
      <x:color rgb="FFFFFFFF"/>
      <x:name val="Arial"/>
    </x:font>
    <x:font>
      <x:sz val="10"/>
      <x:name val="Arial"/>
    </x:font>
    <x:font>
      <x:b/>
      <x:sz val="14"/>
      <x:name val="Arial"/>
    </x:font>
    <x:font>
      <x:b/>
      <x:sz val="10"/>
      <x:name val="Arial"/>
    </x:font>
    <x:font>
      <x:b/>
      <x:sz val="1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FF8E6"/>
      </x:patternFill>
    </x:fill>
    <x:fill>
      <x:patternFill patternType="solid">
        <x:fgColor rgb="FFFFF2CC"/>
      </x:patternFill>
    </x:fill>
  </x:fills>
  <x:borders count="2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201" fontId="4" fillId="3" borderId="0" xfId="0" applyNumberFormat="1" applyFont="1" applyFill="1" applyBorder="1"/>
    <x:xf numFmtId="201" fontId="0" fillId="0" borderId="0" xfId="0" applyNumberFormat="1" applyFont="1" applyFill="1" applyBorder="1"/>
    <x:xf numFmtId="0" fontId="5" fillId="0" borderId="0" xfId="0" applyNumberFormat="1" applyFont="1" applyFill="1" applyBorder="1"/>
    <x:xf numFmtId="200" fontId="0" fillId="0" borderId="0" xfId="0" applyNumberFormat="1" applyFont="1" applyFill="1" applyBorder="1"/>
    <x:xf numFmtId="0" fontId="6" fillId="0" borderId="0" xfId="0" applyNumberFormat="1" applyFont="1" applyFill="1" applyBorder="1"/>
    <x:xf numFmtId="200" fontId="6" fillId="0" borderId="0" xfId="0" applyNumberFormat="1" applyFont="1" applyFill="1" applyBorder="1"/>
    <x:xf numFmtId="200" fontId="6" fillId="4" borderId="0" xfId="0" applyNumberFormat="1" applyFont="1" applyFill="1" applyBorder="1"/>
    <x:xf numFmtId="0" fontId="0" fillId="4" borderId="0" xfId="0" applyNumberFormat="1" applyFont="1" applyFill="1" applyBorder="1"/>
    <x:xf numFmtId="0" fontId="7" fillId="0" borderId="0" xfId="0" applyNumberFormat="1" applyFont="1" applyFill="1" applyBorder="1"/>
    <x:xf numFmtId="0" fontId="4" fillId="0" borderId="0" xfId="0" applyNumberFormat="1" applyFont="1" applyFill="1" applyBorder="1"/>
    <x:xf numFmtId="201" fontId="6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201" fontId="6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/>
    <x:xf numFmtId="201" fontId="4" fillId="0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9A3B28"/>
        <x:name val="Arial"/>
      </x:font>
      <x:fill>
        <x:patternFill patternType="solid">
          <x:bgColor rgb="FFFDECE4"/>
        </x:patternFill>
      </x:fill>
    </x:dxf>
    <x:dxf>
      <x:font>
        <x:b/>
        <x:color rgb="FF8A6215"/>
        <x:name val="Arial"/>
      </x:font>
      <x:fill>
        <x:patternFill patternType="solid">
          <x:bgColor rgb="FFFFF4D6"/>
        </x:patternFill>
      </x:fill>
    </x:dxf>
    <x:dxf>
      <x:font>
        <x:b/>
        <x:color rgb="FF8A6215"/>
        <x:name val="Arial"/>
      </x:font>
      <x:fill>
        <x:patternFill patternType="solid">
          <x:bgColor rgb="FFFFF4D6"/>
        </x:patternFill>
      </x:fill>
    </x:dxf>
    <x:dxf>
      <x:font>
        <x:b/>
        <x:color rgb="FF8A6215"/>
        <x:name val="Arial"/>
      </x:font>
      <x:fill>
        <x:patternFill patternType="solid">
          <x:bgColor rgb="FFFFF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6ce82b75c40ce" /><Relationship Type="http://schemas.openxmlformats.org/officeDocument/2006/relationships/theme" Target="/xl/theme/theme1.xml" Id="Rca7f1a802dec44dc" /><Relationship Type="http://schemas.openxmlformats.org/officeDocument/2006/relationships/sharedStrings" Target="/xl/sharedStrings.xml" Id="R2726cca1f3234dc5" /><Relationship Type="http://schemas.openxmlformats.org/officeDocument/2006/relationships/worksheet" Target="/xl/worksheets/sheet1.xml" Id="Ra420c9df34804adf" /><Relationship Type="http://schemas.openxmlformats.org/officeDocument/2006/relationships/worksheet" Target="/xl/worksheets/sheet2.xml" Id="Raea1d294ad174f72" /><Relationship Type="http://schemas.openxmlformats.org/officeDocument/2006/relationships/worksheet" Target="/xl/worksheets/sheet3.xml" Id="R93d838cd3558447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9" topLeftCell="A20" activePane="bottomLeft" state="frozen"/>
    </x:sheetView>
  </x:sheetViews>
  <x:sheetFormatPr defaultRowHeight="15"/>
  <x:cols>
    <x:col min="1" max="1" width="12" hidden="0" customWidth="1"/>
    <x:col min="2" max="2" width="26" hidden="0" customWidth="1"/>
    <x:col min="3" max="3" width="15" hidden="0" customWidth="1"/>
    <x:col min="4" max="4" width="12" hidden="0" customWidth="1"/>
    <x:col min="5" max="5" width="12" hidden="0" customWidth="1"/>
    <x:col min="6" max="6" width="10" hidden="0" customWidth="1"/>
    <x:col min="7" max="7" width="52" hidden="0" customWidth="1"/>
    <x:col min="8" max="8" width="11" hidden="0" customWidth="1"/>
    <x:col min="9" max="9" width="14" hidden="0" customWidth="1"/>
    <x:col min="10" max="10" width="8" hidden="0" customWidth="1"/>
    <x:col min="11" max="11" width="10" hidden="0" customWidth="1"/>
    <x:col min="12" max="12" width="13" hidden="0" customWidth="1"/>
    <x:col min="13" max="13" width="24" hidden="0" customWidth="1"/>
    <x:col min="14" max="14" width="22" hidden="0" customWidth="1"/>
    <x:col min="15" max="15" width="12" hidden="0" customWidth="1"/>
    <x:col min="16" max="16" width="30" hidden="0" customWidth="1"/>
  </x:cols>
  <x:sheetData>
    <x:row r="1">
      <x:c r="A1" s="11" t="str">
        <x:v>Weekly project exception report</x:v>
      </x:c>
    </x:row>
    <x:row r="2">
      <x:c r="A2" s="2" t="str">
        <x:v>Synthetic demo data. Fixed-schema refresh demonstration; not a customer deliverable.</x:v>
      </x:c>
    </x:row>
    <x:row r="4">
      <x:c r="A4" s="13" t="str">
        <x:v>As-of date</x:v>
      </x:c>
      <x:c r="B4" s="15" t="n">
        <x:v>46270</x:v>
      </x:c>
      <x:c r="C4" s="13"/>
      <x:c r="D4" s="13" t="str">
        <x:v>Stale after (days)</x:v>
      </x:c>
      <x:c r="E4" s="16" t="n">
        <x:v>14</x:v>
      </x:c>
    </x:row>
    <x:row r="6">
      <x:c r="A6" s="17" t="str">
        <x:v>Summary</x:v>
      </x:c>
    </x:row>
    <x:row r="7" ht="15" hidden="0" customHeight="1">
      <x:c r="A7" s="24" t="str">
        <x:v>Projects listed</x:v>
      </x:c>
      <x:c r="B7" s="25"/>
      <x:c r="C7" s="25"/>
      <x:c r="D7" s="26" t="n">
        <x:f>SUMPRODUCT(--('Status input'!$A$4:$A$103&lt;&gt;""))</x:f>
        <x:v>8</x:v>
      </x:c>
    </x:row>
    <x:row r="8" ht="15" hidden="0" customHeight="1">
      <x:c r="A8" s="24" t="str">
        <x:v>Rows flagged</x:v>
      </x:c>
      <x:c r="B8" s="25"/>
      <x:c r="C8" s="25"/>
      <x:c r="D8" s="26" t="n">
        <x:f>SUMPRODUCT(--($G$20:$G$119&lt;&gt;""))</x:f>
        <x:v>5</x:v>
      </x:c>
    </x:row>
    <x:row r="9" ht="15" hidden="0" customHeight="1">
      <x:c r="A9" s="24" t="str">
        <x:v>Overdue</x:v>
      </x:c>
      <x:c r="B9" s="25"/>
      <x:c r="C9" s="25"/>
      <x:c r="D9" s="26" t="n">
        <x:f>SUMPRODUCT(--($K$20:$K$119&lt;&gt;""))</x:f>
        <x:v>1</x:v>
      </x:c>
    </x:row>
    <x:row r="10" ht="15" hidden="0" customHeight="1">
      <x:c r="A10" s="24" t="str">
        <x:v>Missing owner</x:v>
      </x:c>
      <x:c r="B10" s="25"/>
      <x:c r="C10" s="25"/>
      <x:c r="D10" s="26" t="n">
        <x:f>SUMPRODUCT(--($L$20:$L$119&lt;&gt;""))</x:f>
        <x:v>1</x:v>
      </x:c>
    </x:row>
    <x:row r="11" ht="15" hidden="0" customHeight="1">
      <x:c r="A11" s="24" t="str">
        <x:v>Due-date conflicts</x:v>
      </x:c>
      <x:c r="B11" s="25"/>
      <x:c r="C11" s="25"/>
      <x:c r="D11" s="26" t="n">
        <x:f>SUMPRODUCT(--($M$20:$M$119&lt;&gt;""))</x:f>
        <x:v>1</x:v>
      </x:c>
    </x:row>
    <x:row r="12" ht="15" hidden="0" customHeight="1">
      <x:c r="A12" s="24" t="str">
        <x:v>Status conflicts</x:v>
      </x:c>
      <x:c r="B12" s="25"/>
      <x:c r="C12" s="25"/>
      <x:c r="D12" s="26" t="n">
        <x:f>SUMPRODUCT(--($N$20:$N$119&lt;&gt;""))</x:f>
        <x:v>1</x:v>
      </x:c>
    </x:row>
    <x:row r="13" ht="15" hidden="0" customHeight="1">
      <x:c r="A13" s="24" t="str">
        <x:v>Stale updates</x:v>
      </x:c>
      <x:c r="B13" s="25"/>
      <x:c r="C13" s="25"/>
      <x:c r="D13" s="26" t="n">
        <x:f>SUMPRODUCT(--($O$20:$O$119&lt;&gt;""))</x:f>
        <x:v>1</x:v>
      </x:c>
    </x:row>
    <x:row r="14" ht="15" hidden="0" customHeight="1">
      <x:c r="A14" s="24" t="str">
        <x:v>Input errors (status rows)</x:v>
      </x:c>
      <x:c r="B14" s="25"/>
      <x:c r="C14" s="25"/>
      <x:c r="D14" s="26" t="n">
        <x:f>SUM($J$20:$J$119)</x:f>
        <x:v>0</x:v>
      </x:c>
    </x:row>
    <x:row r="15" ht="15" hidden="0" customHeight="1">
      <x:c r="A15" s="24" t="str">
        <x:v>Capacity-only IDs</x:v>
      </x:c>
      <x:c r="B15" s="25"/>
      <x:c r="C15" s="25"/>
      <x:c r="D15" s="26" t="n">
        <x:f>SUM('Capacity input'!$G$4:$G$103)</x:f>
        <x:v>0</x:v>
      </x:c>
    </x:row>
    <x:row r="16" ht="15" hidden="0" customHeight="1">
      <x:c r="A16" s="24" t="str">
        <x:v>Capacity hours, all projects</x:v>
      </x:c>
      <x:c r="B16" s="25"/>
      <x:c r="C16" s="25"/>
      <x:c r="D16" s="27" t="n">
        <x:f>SUM('Capacity input'!$E$4:$E$103)</x:f>
        <x:v>35</x:v>
      </x:c>
    </x:row>
    <x:row r="17" ht="24" hidden="0" customHeight="1">
      <x:c r="A17" s="24" t="str">
        <x:v>Capacity hours, excluding missing owner</x:v>
      </x:c>
      <x:c r="B17" s="25"/>
      <x:c r="C17" s="25"/>
      <x:c r="D17" s="27" t="n">
        <x:f>SUMPRODUCT(--('Capacity input'!$B$4:$B$103&lt;&gt;""),'Capacity input'!$E$4:$E$103)</x:f>
        <x:v>30</x:v>
      </x:c>
    </x:row>
    <x:row r="18" ht="15" hidden="0" customHeight="1">
      <x:c r="A18" s="24" t="str">
        <x:v>Totals status</x:v>
      </x:c>
      <x:c r="B18" s="25"/>
      <x:c r="C18" s="25"/>
      <x:c r="D18" s="26" t="str">
        <x:f>IF(($D$14+$D$15)&gt;0,"Unreliable: fix input errors first","OK")</x:f>
        <x:v>OK</x:v>
      </x:c>
    </x:row>
    <x:row r="19" ht="24" hidden="0" customHeight="1">
      <x:c r="A19" s="29" t="str">
        <x:v>Project</x:v>
      </x:c>
      <x:c r="B19" s="29" t="str">
        <x:v>Name</x:v>
      </x:c>
      <x:c r="C19" s="29" t="str">
        <x:v>Owner</x:v>
      </x:c>
      <x:c r="D19" s="29" t="str">
        <x:v>Due date</x:v>
      </x:c>
      <x:c r="E19" s="29" t="str">
        <x:v>Status</x:v>
      </x:c>
      <x:c r="F19" s="29" t="str">
        <x:v>Update age (days)</x:v>
      </x:c>
      <x:c r="G19" s="29" t="str">
        <x:v>Flags</x:v>
      </x:c>
      <x:c r="H19" s="29" t="str">
        <x:v>Capacity (h)</x:v>
      </x:c>
      <x:c r="I19" s="29" t="str">
        <x:v>CSV lines (S / C)</x:v>
      </x:c>
      <x:c r="J19" s="29" t="str">
        <x:v>Errors</x:v>
      </x:c>
      <x:c r="K19" s="29" t="str">
        <x:v>Overdue</x:v>
      </x:c>
      <x:c r="L19" s="29" t="str">
        <x:v>Missing owner</x:v>
      </x:c>
      <x:c r="M19" s="29" t="str">
        <x:v>Due conflict</x:v>
      </x:c>
      <x:c r="N19" s="29" t="str">
        <x:v>Status conflict</x:v>
      </x:c>
      <x:c r="O19" s="29" t="str">
        <x:v>Stale</x:v>
      </x:c>
      <x:c r="P19" s="29" t="str">
        <x:v>Data quality</x:v>
      </x:c>
    </x:row>
    <x:row r="20">
      <x:c r="A20" s="18" t="str">
        <x:f>IF(COUNTA('Status input'!A4:'Status input'!F4)=0,"",IF('Status input'!A4="","(blank ID)",'Status input'!A4))</x:f>
        <x:v>PRJ-001</x:v>
      </x:c>
      <x:c r="B20" s="18" t="str">
        <x:f>IF(COUNTA('Status input'!A4:'Status input'!F4)=0,"",'Status input'!B4)</x:f>
        <x:v>Synthetic Website Refresh</x:v>
      </x:c>
      <x:c r="C20" s="18" t="str">
        <x:f>IF(COUNTA('Status input'!A4:'Status input'!F4)=0,"",IF('Status input'!C4="","(missing)",'Status input'!C4))</x:f>
        <x:v>Alice Chen</x:v>
      </x:c>
      <x:c r="D20" s="30" t="n">
        <x:f>IF(COUNTA('Status input'!A4:'Status input'!F4)=0,"",IF('Status input'!D4="","n.a.",'Status input'!D4))</x:f>
        <x:v>46283</x:v>
      </x:c>
      <x:c r="E20" s="18" t="str">
        <x:f>IF(COUNTA('Status input'!A4:'Status input'!F4)=0,"",IF('Status input'!E4="","(missing)",'Status input'!E4))</x:f>
        <x:v>On Track</x:v>
      </x:c>
      <x:c r="F20" s="31" t="n">
        <x:f>IF(COUNTA('Status input'!A4:'Status input'!F4)=0,"",IF('Status input'!F4="","n.a.",$B$4-'Status input'!F4))</x:f>
        <x:v>1</x:v>
      </x:c>
      <x:c r="G20" s="31" t="str">
        <x:f>IF(COUNTA('Status input'!A4:'Status input'!F4)=0,"",_xlfn.TEXTJOIN("; ",TRUE,K20,L20,M20,N20,O20,P20))</x:f>
      </x:c>
      <x:c r="H20" s="31" t="n">
        <x:f>IF(COUNTA('Status input'!A4:'Status input'!F4)=0,"",IF(SUMPRODUCT(--('Capacity input'!$A$4:$A$103='Status input'!A4))&lt;&gt;1,"n.a.",INDEX('Capacity input'!$E$4:$E$103,MATCH('Status input'!A4,'Capacity input'!$A$4:$A$103,0))))</x:f>
        <x:v>6</x:v>
      </x:c>
      <x:c r="I20" s="18" t="str">
        <x:f>IF(COUNTA('Status input'!A4:'Status input'!F4)=0,"","S "&amp;IF('Status input'!A4="","?",MATCH('Status input'!A4,'Capacity input'!$A$4:$A$103,0)+1)&amp;" / C "&amp;IF(SUMPRODUCT(--('Capacity input'!$A$4:$A$103='Status input'!A4))=1,MATCH('Status input'!A4,'Capacity input'!$A$4:$A$103,0)+1,"none"))</x:f>
        <x:v>S 2 / C 2</x:v>
      </x:c>
      <x:c r="J20" s="31" t="n">
        <x:f>IF(COUNTA('Status input'!A4:'Status input'!F4)=0,0,IF('Status input'!A4="",1,IF(OR(SUMPRODUCT(--('Status input'!$A$4:$A$103='Status input'!A4))&gt;1,SUMPRODUCT(--('Capacity input'!$A$4:$A$103='Status input'!A4))&lt;&gt;1),1,0)))</x:f>
        <x:v>0</x:v>
      </x:c>
      <x:c r="K20" s="18" t="str">
        <x:f>IF(COUNTA('Status input'!A4:'Status input'!F4)=0,"",IF(AND('Status input'!D4&lt;&gt;"",'Status input'!D4&lt;$B$4,'Status input'!E4&lt;&gt;"",'Status input'!E4&lt;&gt;"Complete"),"OVERDUE",""))</x:f>
      </x:c>
      <x:c r="L20" s="18" t="str">
        <x:f>IF(COUNTA('Status input'!A4:'Status input'!F4)=0,"",IF(AND('Status input'!A4&lt;&gt;"",'Status input'!C4=""),"MISSING owner",""))</x:f>
      </x:c>
      <x:c r="M20" s="18" t="str">
        <x:f>IF(COUNTA('Status input'!A4:'Status input'!F4)=0,"",IF(AND('Status input'!A4&lt;&gt;"",SUMPRODUCT(--('Capacity input'!$A$4:$A$103='Status input'!A4))=1,'Status input'!D4&lt;&gt;"",INDEX('Capacity input'!$C$4:$C$103,MATCH('Status input'!A4,'Capacity input'!$A$4:$A$103,0))&lt;&gt;"",'Status input'!D4&lt;&gt;INDEX('Capacity input'!$C$4:$C$103,MATCH('Status input'!A4,'Capacity input'!$A$4:$A$103,0))),"CONFLICT due date: "&amp;TEXT('Status input'!D4,"yyyy-mm-dd")&amp;" / "&amp;TEXT(INDEX('Capacity input'!$C$4:$C$103,MATCH('Status input'!A4,'Capacity input'!$A$4:$A$103,0)),"yyyy-mm-dd"),""))</x:f>
      </x:c>
      <x:c r="N20" s="18" t="str">
        <x:f>IF(COUNTA('Status input'!A4:'Status input'!F4)=0,"",IF(AND('Status input'!A4&lt;&gt;"",SUMPRODUCT(--('Capacity input'!$A$4:$A$103='Status input'!A4))=1,'Status input'!E4&lt;&gt;"",INDEX('Capacity input'!$D$4:$D$103,MATCH('Status input'!A4,'Capacity input'!$A$4:$A$103,0))&lt;&gt;"",'Status input'!E4&lt;&gt;INDEX('Capacity input'!$D$4:$D$103,MATCH('Status input'!A4,'Capacity input'!$A$4:$A$103,0))),"CONFLICT status: "&amp;'Status input'!E4&amp;" / "&amp;INDEX('Capacity input'!$D$4:$D$103,MATCH('Status input'!A4,'Capacity input'!$A$4:$A$103,0)),""))</x:f>
      </x:c>
      <x:c r="O20" s="18" t="str">
        <x:f>IF(COUNTA('Status input'!A4:'Status input'!F4)=0,"",IF(AND('Status input'!F4&lt;&gt;"",$B$4-'Status input'!F4&gt;$E$4),"STALE "&amp;($B$4-'Status input'!F4)&amp;" days",""))</x:f>
      </x:c>
      <x:c r="P20" s="18" t="str">
        <x:f>IF(COUNTA('Status input'!A4:'Status input'!F4)=0,"",_xlfn.TEXTJOIN("; ",TRUE,IF('Status input'!A4="","BLANK ID with data",""),IF(AND('Status input'!A4&lt;&gt;"",SUMPRODUCT(--('Status input'!$A$4:$A$103='Status input'!A4))&gt;1),"DUPLICATE ID in status",""),IF(AND('Status input'!A4&lt;&gt;"",SUMPRODUCT(--('Capacity input'!$A$4:$A$103='Status input'!A4))=0),"NO CAPACITY MATCH",""),IF(AND('Status input'!A4&lt;&gt;"",SUMPRODUCT(--('Capacity input'!$A$4:$A$103='Status input'!A4))&gt;1),"DUPLICATE ID in capacity",""),IF(AND('Status input'!A4&lt;&gt;"",'Status input'!D4=""),"MISSING due date",""),IF(AND('Status input'!A4&lt;&gt;"",'Status input'!E4=""),"MISSING status","")))</x:f>
      </x:c>
    </x:row>
    <x:row r="21">
      <x:c r="A21" s="18" t="str">
        <x:f>IF(COUNTA('Status input'!A5:'Status input'!F5)=0,"",IF('Status input'!A5="","(blank ID)",'Status input'!A5))</x:f>
        <x:v>PRJ-002</x:v>
      </x:c>
      <x:c r="B21" s="18" t="str">
        <x:f>IF(COUNTA('Status input'!A5:'Status input'!F5)=0,"",'Status input'!B5)</x:f>
        <x:v>Synthetic Data Migration</x:v>
      </x:c>
      <x:c r="C21" s="18" t="str">
        <x:f>IF(COUNTA('Status input'!A5:'Status input'!F5)=0,"",IF('Status input'!C5="","(missing)",'Status input'!C5))</x:f>
        <x:v>Bob Rivera</x:v>
      </x:c>
      <x:c r="D21" s="30" t="n">
        <x:f>IF(COUNTA('Status input'!A5:'Status input'!F5)=0,"",IF('Status input'!D5="","n.a.",'Status input'!D5))</x:f>
        <x:v>46275</x:v>
      </x:c>
      <x:c r="E21" s="18" t="str">
        <x:f>IF(COUNTA('Status input'!A5:'Status input'!F5)=0,"",IF('Status input'!E5="","(missing)",'Status input'!E5))</x:f>
        <x:v>On Track</x:v>
      </x:c>
      <x:c r="F21" s="31" t="n">
        <x:f>IF(COUNTA('Status input'!A5:'Status input'!F5)=0,"",IF('Status input'!F5="","n.a.",$B$4-'Status input'!F5))</x:f>
        <x:v>3</x:v>
      </x:c>
      <x:c r="G21" s="31" t="str">
        <x:f>IF(COUNTA('Status input'!A5:'Status input'!F5)=0,"",_xlfn.TEXTJOIN("; ",TRUE,K21,L21,M21,N21,O21,P21))</x:f>
      </x:c>
      <x:c r="H21" s="31" t="n">
        <x:f>IF(COUNTA('Status input'!A5:'Status input'!F5)=0,"",IF(SUMPRODUCT(--('Capacity input'!$A$4:$A$103='Status input'!A5))&lt;&gt;1,"n.a.",INDEX('Capacity input'!$E$4:$E$103,MATCH('Status input'!A5,'Capacity input'!$A$4:$A$103,0))))</x:f>
        <x:v>4</x:v>
      </x:c>
      <x:c r="I21" s="18" t="str">
        <x:f>IF(COUNTA('Status input'!A5:'Status input'!F5)=0,"","S "&amp;IF('Status input'!A5="","?",MATCH('Status input'!A5,'Capacity input'!$A$4:$A$103,0)+1)&amp;" / C "&amp;IF(SUMPRODUCT(--('Capacity input'!$A$4:$A$103='Status input'!A5))=1,MATCH('Status input'!A5,'Capacity input'!$A$4:$A$103,0)+1,"none"))</x:f>
        <x:v>S 3 / C 3</x:v>
      </x:c>
      <x:c r="J21" s="31" t="n">
        <x:f>IF(COUNTA('Status input'!A5:'Status input'!F5)=0,0,IF('Status input'!A5="",1,IF(OR(SUMPRODUCT(--('Status input'!$A$4:$A$103='Status input'!A5))&gt;1,SUMPRODUCT(--('Capacity input'!$A$4:$A$103='Status input'!A5))&lt;&gt;1),1,0)))</x:f>
        <x:v>0</x:v>
      </x:c>
      <x:c r="K21" s="18" t="str">
        <x:f>IF(COUNTA('Status input'!A5:'Status input'!F5)=0,"",IF(AND('Status input'!D5&lt;&gt;"",'Status input'!D5&lt;$B$4,'Status input'!E5&lt;&gt;"",'Status input'!E5&lt;&gt;"Complete"),"OVERDUE",""))</x:f>
      </x:c>
      <x:c r="L21" s="18" t="str">
        <x:f>IF(COUNTA('Status input'!A5:'Status input'!F5)=0,"",IF(AND('Status input'!A5&lt;&gt;"",'Status input'!C5=""),"MISSING owner",""))</x:f>
      </x:c>
      <x:c r="M21" s="18" t="str">
        <x:f>IF(COUNTA('Status input'!A5:'Status input'!F5)=0,"",IF(AND('Status input'!A5&lt;&gt;"",SUMPRODUCT(--('Capacity input'!$A$4:$A$103='Status input'!A5))=1,'Status input'!D5&lt;&gt;"",INDEX('Capacity input'!$C$4:$C$103,MATCH('Status input'!A5,'Capacity input'!$A$4:$A$103,0))&lt;&gt;"",'Status input'!D5&lt;&gt;INDEX('Capacity input'!$C$4:$C$103,MATCH('Status input'!A5,'Capacity input'!$A$4:$A$103,0))),"CONFLICT due date: "&amp;TEXT('Status input'!D5,"yyyy-mm-dd")&amp;" / "&amp;TEXT(INDEX('Capacity input'!$C$4:$C$103,MATCH('Status input'!A5,'Capacity input'!$A$4:$A$103,0)),"yyyy-mm-dd"),""))</x:f>
      </x:c>
      <x:c r="N21" s="18" t="str">
        <x:f>IF(COUNTA('Status input'!A5:'Status input'!F5)=0,"",IF(AND('Status input'!A5&lt;&gt;"",SUMPRODUCT(--('Capacity input'!$A$4:$A$103='Status input'!A5))=1,'Status input'!E5&lt;&gt;"",INDEX('Capacity input'!$D$4:$D$103,MATCH('Status input'!A5,'Capacity input'!$A$4:$A$103,0))&lt;&gt;"",'Status input'!E5&lt;&gt;INDEX('Capacity input'!$D$4:$D$103,MATCH('Status input'!A5,'Capacity input'!$A$4:$A$103,0))),"CONFLICT status: "&amp;'Status input'!E5&amp;" / "&amp;INDEX('Capacity input'!$D$4:$D$103,MATCH('Status input'!A5,'Capacity input'!$A$4:$A$103,0)),""))</x:f>
      </x:c>
      <x:c r="O21" s="18" t="str">
        <x:f>IF(COUNTA('Status input'!A5:'Status input'!F5)=0,"",IF(AND('Status input'!F5&lt;&gt;"",$B$4-'Status input'!F5&gt;$E$4),"STALE "&amp;($B$4-'Status input'!F5)&amp;" days",""))</x:f>
      </x:c>
      <x:c r="P21" s="18" t="str">
        <x:f>IF(COUNTA('Status input'!A5:'Status input'!F5)=0,"",_xlfn.TEXTJOIN("; ",TRUE,IF('Status input'!A5="","BLANK ID with data",""),IF(AND('Status input'!A5&lt;&gt;"",SUMPRODUCT(--('Status input'!$A$4:$A$103='Status input'!A5))&gt;1),"DUPLICATE ID in status",""),IF(AND('Status input'!A5&lt;&gt;"",SUMPRODUCT(--('Capacity input'!$A$4:$A$103='Status input'!A5))=0),"NO CAPACITY MATCH",""),IF(AND('Status input'!A5&lt;&gt;"",SUMPRODUCT(--('Capacity input'!$A$4:$A$103='Status input'!A5))&gt;1),"DUPLICATE ID in capacity",""),IF(AND('Status input'!A5&lt;&gt;"",'Status input'!D5=""),"MISSING due date",""),IF(AND('Status input'!A5&lt;&gt;"",'Status input'!E5=""),"MISSING status","")))</x:f>
      </x:c>
    </x:row>
    <x:row r="22">
      <x:c r="A22" s="18" t="str">
        <x:f>IF(COUNTA('Status input'!A6:'Status input'!F6)=0,"",IF('Status input'!A6="","(blank ID)",'Status input'!A6))</x:f>
        <x:v>PRJ-003</x:v>
      </x:c>
      <x:c r="B22" s="18" t="str">
        <x:f>IF(COUNTA('Status input'!A6:'Status input'!F6)=0,"",'Status input'!B6)</x:f>
        <x:v>Synthetic Portal Audit</x:v>
      </x:c>
      <x:c r="C22" s="18" t="str">
        <x:f>IF(COUNTA('Status input'!A6:'Status input'!F6)=0,"",IF('Status input'!C6="","(missing)",'Status input'!C6))</x:f>
        <x:v>(missing)</x:v>
      </x:c>
      <x:c r="D22" s="30" t="n">
        <x:f>IF(COUNTA('Status input'!A6:'Status input'!F6)=0,"",IF('Status input'!D6="","n.a.",'Status input'!D6))</x:f>
        <x:v>46279</x:v>
      </x:c>
      <x:c r="E22" s="18" t="str">
        <x:f>IF(COUNTA('Status input'!A6:'Status input'!F6)=0,"",IF('Status input'!E6="","(missing)",'Status input'!E6))</x:f>
        <x:v>On Track</x:v>
      </x:c>
      <x:c r="F22" s="31" t="n">
        <x:f>IF(COUNTA('Status input'!A6:'Status input'!F6)=0,"",IF('Status input'!F6="","n.a.",$B$4-'Status input'!F6))</x:f>
        <x:v>2</x:v>
      </x:c>
      <x:c r="G22" s="31" t="str">
        <x:f>IF(COUNTA('Status input'!A6:'Status input'!F6)=0,"",_xlfn.TEXTJOIN("; ",TRUE,K22,L22,M22,N22,O22,P22))</x:f>
        <x:v>MISSING owner</x:v>
      </x:c>
      <x:c r="H22" s="31" t="n">
        <x:f>IF(COUNTA('Status input'!A6:'Status input'!F6)=0,"",IF(SUMPRODUCT(--('Capacity input'!$A$4:$A$103='Status input'!A6))&lt;&gt;1,"n.a.",INDEX('Capacity input'!$E$4:$E$103,MATCH('Status input'!A6,'Capacity input'!$A$4:$A$103,0))))</x:f>
        <x:v>5</x:v>
      </x:c>
      <x:c r="I22" s="18" t="str">
        <x:f>IF(COUNTA('Status input'!A6:'Status input'!F6)=0,"","S "&amp;IF('Status input'!A6="","?",MATCH('Status input'!A6,'Capacity input'!$A$4:$A$103,0)+1)&amp;" / C "&amp;IF(SUMPRODUCT(--('Capacity input'!$A$4:$A$103='Status input'!A6))=1,MATCH('Status input'!A6,'Capacity input'!$A$4:$A$103,0)+1,"none"))</x:f>
        <x:v>S 4 / C 4</x:v>
      </x:c>
      <x:c r="J22" s="31" t="n">
        <x:f>IF(COUNTA('Status input'!A6:'Status input'!F6)=0,0,IF('Status input'!A6="",1,IF(OR(SUMPRODUCT(--('Status input'!$A$4:$A$103='Status input'!A6))&gt;1,SUMPRODUCT(--('Capacity input'!$A$4:$A$103='Status input'!A6))&lt;&gt;1),1,0)))</x:f>
        <x:v>0</x:v>
      </x:c>
      <x:c r="K22" s="18" t="str">
        <x:f>IF(COUNTA('Status input'!A6:'Status input'!F6)=0,"",IF(AND('Status input'!D6&lt;&gt;"",'Status input'!D6&lt;$B$4,'Status input'!E6&lt;&gt;"",'Status input'!E6&lt;&gt;"Complete"),"OVERDUE",""))</x:f>
      </x:c>
      <x:c r="L22" s="18" t="str">
        <x:f>IF(COUNTA('Status input'!A6:'Status input'!F6)=0,"",IF(AND('Status input'!A6&lt;&gt;"",'Status input'!C6=""),"MISSING owner",""))</x:f>
        <x:v>MISSING owner</x:v>
      </x:c>
      <x:c r="M22" s="18" t="str">
        <x:f>IF(COUNTA('Status input'!A6:'Status input'!F6)=0,"",IF(AND('Status input'!A6&lt;&gt;"",SUMPRODUCT(--('Capacity input'!$A$4:$A$103='Status input'!A6))=1,'Status input'!D6&lt;&gt;"",INDEX('Capacity input'!$C$4:$C$103,MATCH('Status input'!A6,'Capacity input'!$A$4:$A$103,0))&lt;&gt;"",'Status input'!D6&lt;&gt;INDEX('Capacity input'!$C$4:$C$103,MATCH('Status input'!A6,'Capacity input'!$A$4:$A$103,0))),"CONFLICT due date: "&amp;TEXT('Status input'!D6,"yyyy-mm-dd")&amp;" / "&amp;TEXT(INDEX('Capacity input'!$C$4:$C$103,MATCH('Status input'!A6,'Capacity input'!$A$4:$A$103,0)),"yyyy-mm-dd"),""))</x:f>
      </x:c>
      <x:c r="N22" s="18" t="str">
        <x:f>IF(COUNTA('Status input'!A6:'Status input'!F6)=0,"",IF(AND('Status input'!A6&lt;&gt;"",SUMPRODUCT(--('Capacity input'!$A$4:$A$103='Status input'!A6))=1,'Status input'!E6&lt;&gt;"",INDEX('Capacity input'!$D$4:$D$103,MATCH('Status input'!A6,'Capacity input'!$A$4:$A$103,0))&lt;&gt;"",'Status input'!E6&lt;&gt;INDEX('Capacity input'!$D$4:$D$103,MATCH('Status input'!A6,'Capacity input'!$A$4:$A$103,0))),"CONFLICT status: "&amp;'Status input'!E6&amp;" / "&amp;INDEX('Capacity input'!$D$4:$D$103,MATCH('Status input'!A6,'Capacity input'!$A$4:$A$103,0)),""))</x:f>
      </x:c>
      <x:c r="O22" s="18" t="str">
        <x:f>IF(COUNTA('Status input'!A6:'Status input'!F6)=0,"",IF(AND('Status input'!F6&lt;&gt;"",$B$4-'Status input'!F6&gt;$E$4),"STALE "&amp;($B$4-'Status input'!F6)&amp;" days",""))</x:f>
      </x:c>
      <x:c r="P22" s="18" t="str">
        <x:f>IF(COUNTA('Status input'!A6:'Status input'!F6)=0,"",_xlfn.TEXTJOIN("; ",TRUE,IF('Status input'!A6="","BLANK ID with data",""),IF(AND('Status input'!A6&lt;&gt;"",SUMPRODUCT(--('Status input'!$A$4:$A$103='Status input'!A6))&gt;1),"DUPLICATE ID in status",""),IF(AND('Status input'!A6&lt;&gt;"",SUMPRODUCT(--('Capacity input'!$A$4:$A$103='Status input'!A6))=0),"NO CAPACITY MATCH",""),IF(AND('Status input'!A6&lt;&gt;"",SUMPRODUCT(--('Capacity input'!$A$4:$A$103='Status input'!A6))&gt;1),"DUPLICATE ID in capacity",""),IF(AND('Status input'!A6&lt;&gt;"",'Status input'!D6=""),"MISSING due date",""),IF(AND('Status input'!A6&lt;&gt;"",'Status input'!E6=""),"MISSING status","")))</x:f>
      </x:c>
    </x:row>
    <x:row r="23">
      <x:c r="A23" s="18" t="str">
        <x:f>IF(COUNTA('Status input'!A7:'Status input'!F7)=0,"",IF('Status input'!A7="","(blank ID)",'Status input'!A7))</x:f>
        <x:v>PRJ-004</x:v>
      </x:c>
      <x:c r="B23" s="18" t="str">
        <x:f>IF(COUNTA('Status input'!A7:'Status input'!F7)=0,"",'Status input'!B7)</x:f>
        <x:v>Synthetic Invoice Cleanup</x:v>
      </x:c>
      <x:c r="C23" s="18" t="str">
        <x:f>IF(COUNTA('Status input'!A7:'Status input'!F7)=0,"",IF('Status input'!C7="","(missing)",'Status input'!C7))</x:f>
        <x:v>Carol Ndiaye</x:v>
      </x:c>
      <x:c r="D23" s="30" t="n">
        <x:f>IF(COUNTA('Status input'!A7:'Status input'!F7)=0,"",IF('Status input'!D7="","n.a.",'Status input'!D7))</x:f>
        <x:v>46273</x:v>
      </x:c>
      <x:c r="E23" s="18" t="str">
        <x:f>IF(COUNTA('Status input'!A7:'Status input'!F7)=0,"",IF('Status input'!E7="","(missing)",'Status input'!E7))</x:f>
        <x:v>On Track</x:v>
      </x:c>
      <x:c r="F23" s="31" t="n">
        <x:f>IF(COUNTA('Status input'!A7:'Status input'!F7)=0,"",IF('Status input'!F7="","n.a.",$B$4-'Status input'!F7))</x:f>
        <x:v>1</x:v>
      </x:c>
      <x:c r="G23" s="31" t="str">
        <x:f>IF(COUNTA('Status input'!A7:'Status input'!F7)=0,"",_xlfn.TEXTJOIN("; ",TRUE,K23,L23,M23,N23,O23,P23))</x:f>
        <x:v>CONFLICT due date: 2026-09-08 / 2026-09-25</x:v>
      </x:c>
      <x:c r="H23" s="31" t="n">
        <x:f>IF(COUNTA('Status input'!A7:'Status input'!F7)=0,"",IF(SUMPRODUCT(--('Capacity input'!$A$4:$A$103='Status input'!A7))&lt;&gt;1,"n.a.",INDEX('Capacity input'!$E$4:$E$103,MATCH('Status input'!A7,'Capacity input'!$A$4:$A$103,0))))</x:f>
        <x:v>8</x:v>
      </x:c>
      <x:c r="I23" s="18" t="str">
        <x:f>IF(COUNTA('Status input'!A7:'Status input'!F7)=0,"","S "&amp;IF('Status input'!A7="","?",MATCH('Status input'!A7,'Capacity input'!$A$4:$A$103,0)+1)&amp;" / C "&amp;IF(SUMPRODUCT(--('Capacity input'!$A$4:$A$103='Status input'!A7))=1,MATCH('Status input'!A7,'Capacity input'!$A$4:$A$103,0)+1,"none"))</x:f>
        <x:v>S 5 / C 5</x:v>
      </x:c>
      <x:c r="J23" s="31" t="n">
        <x:f>IF(COUNTA('Status input'!A7:'Status input'!F7)=0,0,IF('Status input'!A7="",1,IF(OR(SUMPRODUCT(--('Status input'!$A$4:$A$103='Status input'!A7))&gt;1,SUMPRODUCT(--('Capacity input'!$A$4:$A$103='Status input'!A7))&lt;&gt;1),1,0)))</x:f>
        <x:v>0</x:v>
      </x:c>
      <x:c r="K23" s="18" t="str">
        <x:f>IF(COUNTA('Status input'!A7:'Status input'!F7)=0,"",IF(AND('Status input'!D7&lt;&gt;"",'Status input'!D7&lt;$B$4,'Status input'!E7&lt;&gt;"",'Status input'!E7&lt;&gt;"Complete"),"OVERDUE",""))</x:f>
      </x:c>
      <x:c r="L23" s="18" t="str">
        <x:f>IF(COUNTA('Status input'!A7:'Status input'!F7)=0,"",IF(AND('Status input'!A7&lt;&gt;"",'Status input'!C7=""),"MISSING owner",""))</x:f>
      </x:c>
      <x:c r="M23" s="18" t="str">
        <x:f>IF(COUNTA('Status input'!A7:'Status input'!F7)=0,"",IF(AND('Status input'!A7&lt;&gt;"",SUMPRODUCT(--('Capacity input'!$A$4:$A$103='Status input'!A7))=1,'Status input'!D7&lt;&gt;"",INDEX('Capacity input'!$C$4:$C$103,MATCH('Status input'!A7,'Capacity input'!$A$4:$A$103,0))&lt;&gt;"",'Status input'!D7&lt;&gt;INDEX('Capacity input'!$C$4:$C$103,MATCH('Status input'!A7,'Capacity input'!$A$4:$A$103,0))),"CONFLICT due date: "&amp;TEXT('Status input'!D7,"yyyy-mm-dd")&amp;" / "&amp;TEXT(INDEX('Capacity input'!$C$4:$C$103,MATCH('Status input'!A7,'Capacity input'!$A$4:$A$103,0)),"yyyy-mm-dd"),""))</x:f>
        <x:v>CONFLICT due date: 2026-09-08 / 2026-09-25</x:v>
      </x:c>
      <x:c r="N23" s="18" t="str">
        <x:f>IF(COUNTA('Status input'!A7:'Status input'!F7)=0,"",IF(AND('Status input'!A7&lt;&gt;"",SUMPRODUCT(--('Capacity input'!$A$4:$A$103='Status input'!A7))=1,'Status input'!E7&lt;&gt;"",INDEX('Capacity input'!$D$4:$D$103,MATCH('Status input'!A7,'Capacity input'!$A$4:$A$103,0))&lt;&gt;"",'Status input'!E7&lt;&gt;INDEX('Capacity input'!$D$4:$D$103,MATCH('Status input'!A7,'Capacity input'!$A$4:$A$103,0))),"CONFLICT status: "&amp;'Status input'!E7&amp;" / "&amp;INDEX('Capacity input'!$D$4:$D$103,MATCH('Status input'!A7,'Capacity input'!$A$4:$A$103,0)),""))</x:f>
      </x:c>
      <x:c r="O23" s="18" t="str">
        <x:f>IF(COUNTA('Status input'!A7:'Status input'!F7)=0,"",IF(AND('Status input'!F7&lt;&gt;"",$B$4-'Status input'!F7&gt;$E$4),"STALE "&amp;($B$4-'Status input'!F7)&amp;" days",""))</x:f>
      </x:c>
      <x:c r="P23" s="18" t="str">
        <x:f>IF(COUNTA('Status input'!A7:'Status input'!F7)=0,"",_xlfn.TEXTJOIN("; ",TRUE,IF('Status input'!A7="","BLANK ID with data",""),IF(AND('Status input'!A7&lt;&gt;"",SUMPRODUCT(--('Status input'!$A$4:$A$103='Status input'!A7))&gt;1),"DUPLICATE ID in status",""),IF(AND('Status input'!A7&lt;&gt;"",SUMPRODUCT(--('Capacity input'!$A$4:$A$103='Status input'!A7))=0),"NO CAPACITY MATCH",""),IF(AND('Status input'!A7&lt;&gt;"",SUMPRODUCT(--('Capacity input'!$A$4:$A$103='Status input'!A7))&gt;1),"DUPLICATE ID in capacity",""),IF(AND('Status input'!A7&lt;&gt;"",'Status input'!D7=""),"MISSING due date",""),IF(AND('Status input'!A7&lt;&gt;"",'Status input'!E7=""),"MISSING status","")))</x:f>
      </x:c>
    </x:row>
    <x:row r="24">
      <x:c r="A24" s="18" t="str">
        <x:f>IF(COUNTA('Status input'!A8:'Status input'!F8)=0,"",IF('Status input'!A8="","(blank ID)",'Status input'!A8))</x:f>
        <x:v>PRJ-005</x:v>
      </x:c>
      <x:c r="B24" s="18" t="str">
        <x:f>IF(COUNTA('Status input'!A8:'Status input'!F8)=0,"",'Status input'!B8)</x:f>
        <x:v>Synthetic CRM Sync</x:v>
      </x:c>
      <x:c r="C24" s="18" t="str">
        <x:f>IF(COUNTA('Status input'!A8:'Status input'!F8)=0,"",IF('Status input'!C8="","(missing)",'Status input'!C8))</x:f>
        <x:v>Dan Kowalski</x:v>
      </x:c>
      <x:c r="D24" s="30" t="n">
        <x:f>IF(COUNTA('Status input'!A8:'Status input'!F8)=0,"",IF('Status input'!D8="","n.a.",'Status input'!D8))</x:f>
        <x:v>46285</x:v>
      </x:c>
      <x:c r="E24" s="18" t="str">
        <x:f>IF(COUNTA('Status input'!A8:'Status input'!F8)=0,"",IF('Status input'!E8="","(missing)",'Status input'!E8))</x:f>
        <x:v>On Track</x:v>
      </x:c>
      <x:c r="F24" s="31" t="n">
        <x:f>IF(COUNTA('Status input'!A8:'Status input'!F8)=0,"",IF('Status input'!F8="","n.a.",$B$4-'Status input'!F8))</x:f>
        <x:v>4</x:v>
      </x:c>
      <x:c r="G24" s="31" t="str">
        <x:f>IF(COUNTA('Status input'!A8:'Status input'!F8)=0,"",_xlfn.TEXTJOIN("; ",TRUE,K24,L24,M24,N24,O24,P24))</x:f>
        <x:v>CONFLICT status: On Track / Blocked</x:v>
      </x:c>
      <x:c r="H24" s="31" t="n">
        <x:f>IF(COUNTA('Status input'!A8:'Status input'!F8)=0,"",IF(SUMPRODUCT(--('Capacity input'!$A$4:$A$103='Status input'!A8))&lt;&gt;1,"n.a.",INDEX('Capacity input'!$E$4:$E$103,MATCH('Status input'!A8,'Capacity input'!$A$4:$A$103,0))))</x:f>
        <x:v>2</x:v>
      </x:c>
      <x:c r="I24" s="18" t="str">
        <x:f>IF(COUNTA('Status input'!A8:'Status input'!F8)=0,"","S "&amp;IF('Status input'!A8="","?",MATCH('Status input'!A8,'Capacity input'!$A$4:$A$103,0)+1)&amp;" / C "&amp;IF(SUMPRODUCT(--('Capacity input'!$A$4:$A$103='Status input'!A8))=1,MATCH('Status input'!A8,'Capacity input'!$A$4:$A$103,0)+1,"none"))</x:f>
        <x:v>S 6 / C 6</x:v>
      </x:c>
      <x:c r="J24" s="31" t="n">
        <x:f>IF(COUNTA('Status input'!A8:'Status input'!F8)=0,0,IF('Status input'!A8="",1,IF(OR(SUMPRODUCT(--('Status input'!$A$4:$A$103='Status input'!A8))&gt;1,SUMPRODUCT(--('Capacity input'!$A$4:$A$103='Status input'!A8))&lt;&gt;1),1,0)))</x:f>
        <x:v>0</x:v>
      </x:c>
      <x:c r="K24" s="18" t="str">
        <x:f>IF(COUNTA('Status input'!A8:'Status input'!F8)=0,"",IF(AND('Status input'!D8&lt;&gt;"",'Status input'!D8&lt;$B$4,'Status input'!E8&lt;&gt;"",'Status input'!E8&lt;&gt;"Complete"),"OVERDUE",""))</x:f>
      </x:c>
      <x:c r="L24" s="18" t="str">
        <x:f>IF(COUNTA('Status input'!A8:'Status input'!F8)=0,"",IF(AND('Status input'!A8&lt;&gt;"",'Status input'!C8=""),"MISSING owner",""))</x:f>
      </x:c>
      <x:c r="M24" s="18" t="str">
        <x:f>IF(COUNTA('Status input'!A8:'Status input'!F8)=0,"",IF(AND('Status input'!A8&lt;&gt;"",SUMPRODUCT(--('Capacity input'!$A$4:$A$103='Status input'!A8))=1,'Status input'!D8&lt;&gt;"",INDEX('Capacity input'!$C$4:$C$103,MATCH('Status input'!A8,'Capacity input'!$A$4:$A$103,0))&lt;&gt;"",'Status input'!D8&lt;&gt;INDEX('Capacity input'!$C$4:$C$103,MATCH('Status input'!A8,'Capacity input'!$A$4:$A$103,0))),"CONFLICT due date: "&amp;TEXT('Status input'!D8,"yyyy-mm-dd")&amp;" / "&amp;TEXT(INDEX('Capacity input'!$C$4:$C$103,MATCH('Status input'!A8,'Capacity input'!$A$4:$A$103,0)),"yyyy-mm-dd"),""))</x:f>
      </x:c>
      <x:c r="N24" s="18" t="str">
        <x:f>IF(COUNTA('Status input'!A8:'Status input'!F8)=0,"",IF(AND('Status input'!A8&lt;&gt;"",SUMPRODUCT(--('Capacity input'!$A$4:$A$103='Status input'!A8))=1,'Status input'!E8&lt;&gt;"",INDEX('Capacity input'!$D$4:$D$103,MATCH('Status input'!A8,'Capacity input'!$A$4:$A$103,0))&lt;&gt;"",'Status input'!E8&lt;&gt;INDEX('Capacity input'!$D$4:$D$103,MATCH('Status input'!A8,'Capacity input'!$A$4:$A$103,0))),"CONFLICT status: "&amp;'Status input'!E8&amp;" / "&amp;INDEX('Capacity input'!$D$4:$D$103,MATCH('Status input'!A8,'Capacity input'!$A$4:$A$103,0)),""))</x:f>
        <x:v>CONFLICT status: On Track / Blocked</x:v>
      </x:c>
      <x:c r="O24" s="18" t="str">
        <x:f>IF(COUNTA('Status input'!A8:'Status input'!F8)=0,"",IF(AND('Status input'!F8&lt;&gt;"",$B$4-'Status input'!F8&gt;$E$4),"STALE "&amp;($B$4-'Status input'!F8)&amp;" days",""))</x:f>
      </x:c>
      <x:c r="P24" s="18" t="str">
        <x:f>IF(COUNTA('Status input'!A8:'Status input'!F8)=0,"",_xlfn.TEXTJOIN("; ",TRUE,IF('Status input'!A8="","BLANK ID with data",""),IF(AND('Status input'!A8&lt;&gt;"",SUMPRODUCT(--('Status input'!$A$4:$A$103='Status input'!A8))&gt;1),"DUPLICATE ID in status",""),IF(AND('Status input'!A8&lt;&gt;"",SUMPRODUCT(--('Capacity input'!$A$4:$A$103='Status input'!A8))=0),"NO CAPACITY MATCH",""),IF(AND('Status input'!A8&lt;&gt;"",SUMPRODUCT(--('Capacity input'!$A$4:$A$103='Status input'!A8))&gt;1),"DUPLICATE ID in capacity",""),IF(AND('Status input'!A8&lt;&gt;"",'Status input'!D8=""),"MISSING due date",""),IF(AND('Status input'!A8&lt;&gt;"",'Status input'!E8=""),"MISSING status","")))</x:f>
      </x:c>
    </x:row>
    <x:row r="25">
      <x:c r="A25" s="18" t="str">
        <x:f>IF(COUNTA('Status input'!A9:'Status input'!F9)=0,"",IF('Status input'!A9="","(blank ID)",'Status input'!A9))</x:f>
        <x:v>PRJ-006</x:v>
      </x:c>
      <x:c r="B25" s="18" t="str">
        <x:f>IF(COUNTA('Status input'!A9:'Status input'!F9)=0,"",'Status input'!B9)</x:f>
        <x:v>Synthetic Reporting Upgrade</x:v>
      </x:c>
      <x:c r="C25" s="18" t="str">
        <x:f>IF(COUNTA('Status input'!A9:'Status input'!F9)=0,"",IF('Status input'!C9="","(missing)",'Status input'!C9))</x:f>
        <x:v>Eve Sato</x:v>
      </x:c>
      <x:c r="D25" s="30" t="n">
        <x:f>IF(COUNTA('Status input'!A9:'Status input'!F9)=0,"",IF('Status input'!D9="","n.a.",'Status input'!D9))</x:f>
        <x:v>46295</x:v>
      </x:c>
      <x:c r="E25" s="18" t="str">
        <x:f>IF(COUNTA('Status input'!A9:'Status input'!F9)=0,"",IF('Status input'!E9="","(missing)",'Status input'!E9))</x:f>
        <x:v>On Track</x:v>
      </x:c>
      <x:c r="F25" s="31" t="n">
        <x:f>IF(COUNTA('Status input'!A9:'Status input'!F9)=0,"",IF('Status input'!F9="","n.a.",$B$4-'Status input'!F9))</x:f>
        <x:v>24</x:v>
      </x:c>
      <x:c r="G25" s="31" t="str">
        <x:f>IF(COUNTA('Status input'!A9:'Status input'!F9)=0,"",_xlfn.TEXTJOIN("; ",TRUE,K25,L25,M25,N25,O25,P25))</x:f>
        <x:v>STALE 24 days</x:v>
      </x:c>
      <x:c r="H25" s="31" t="n">
        <x:f>IF(COUNTA('Status input'!A9:'Status input'!F9)=0,"",IF(SUMPRODUCT(--('Capacity input'!$A$4:$A$103='Status input'!A9))&lt;&gt;1,"n.a.",INDEX('Capacity input'!$E$4:$E$103,MATCH('Status input'!A9,'Capacity input'!$A$4:$A$103,0))))</x:f>
        <x:v>3</x:v>
      </x:c>
      <x:c r="I25" s="18" t="str">
        <x:f>IF(COUNTA('Status input'!A9:'Status input'!F9)=0,"","S "&amp;IF('Status input'!A9="","?",MATCH('Status input'!A9,'Capacity input'!$A$4:$A$103,0)+1)&amp;" / C "&amp;IF(SUMPRODUCT(--('Capacity input'!$A$4:$A$103='Status input'!A9))=1,MATCH('Status input'!A9,'Capacity input'!$A$4:$A$103,0)+1,"none"))</x:f>
        <x:v>S 7 / C 7</x:v>
      </x:c>
      <x:c r="J25" s="31" t="n">
        <x:f>IF(COUNTA('Status input'!A9:'Status input'!F9)=0,0,IF('Status input'!A9="",1,IF(OR(SUMPRODUCT(--('Status input'!$A$4:$A$103='Status input'!A9))&gt;1,SUMPRODUCT(--('Capacity input'!$A$4:$A$103='Status input'!A9))&lt;&gt;1),1,0)))</x:f>
        <x:v>0</x:v>
      </x:c>
      <x:c r="K25" s="18" t="str">
        <x:f>IF(COUNTA('Status input'!A9:'Status input'!F9)=0,"",IF(AND('Status input'!D9&lt;&gt;"",'Status input'!D9&lt;$B$4,'Status input'!E9&lt;&gt;"",'Status input'!E9&lt;&gt;"Complete"),"OVERDUE",""))</x:f>
      </x:c>
      <x:c r="L25" s="18" t="str">
        <x:f>IF(COUNTA('Status input'!A9:'Status input'!F9)=0,"",IF(AND('Status input'!A9&lt;&gt;"",'Status input'!C9=""),"MISSING owner",""))</x:f>
      </x:c>
      <x:c r="M25" s="18" t="str">
        <x:f>IF(COUNTA('Status input'!A9:'Status input'!F9)=0,"",IF(AND('Status input'!A9&lt;&gt;"",SUMPRODUCT(--('Capacity input'!$A$4:$A$103='Status input'!A9))=1,'Status input'!D9&lt;&gt;"",INDEX('Capacity input'!$C$4:$C$103,MATCH('Status input'!A9,'Capacity input'!$A$4:$A$103,0))&lt;&gt;"",'Status input'!D9&lt;&gt;INDEX('Capacity input'!$C$4:$C$103,MATCH('Status input'!A9,'Capacity input'!$A$4:$A$103,0))),"CONFLICT due date: "&amp;TEXT('Status input'!D9,"yyyy-mm-dd")&amp;" / "&amp;TEXT(INDEX('Capacity input'!$C$4:$C$103,MATCH('Status input'!A9,'Capacity input'!$A$4:$A$103,0)),"yyyy-mm-dd"),""))</x:f>
      </x:c>
      <x:c r="N25" s="18" t="str">
        <x:f>IF(COUNTA('Status input'!A9:'Status input'!F9)=0,"",IF(AND('Status input'!A9&lt;&gt;"",SUMPRODUCT(--('Capacity input'!$A$4:$A$103='Status input'!A9))=1,'Status input'!E9&lt;&gt;"",INDEX('Capacity input'!$D$4:$D$103,MATCH('Status input'!A9,'Capacity input'!$A$4:$A$103,0))&lt;&gt;"",'Status input'!E9&lt;&gt;INDEX('Capacity input'!$D$4:$D$103,MATCH('Status input'!A9,'Capacity input'!$A$4:$A$103,0))),"CONFLICT status: "&amp;'Status input'!E9&amp;" / "&amp;INDEX('Capacity input'!$D$4:$D$103,MATCH('Status input'!A9,'Capacity input'!$A$4:$A$103,0)),""))</x:f>
      </x:c>
      <x:c r="O25" s="18" t="str">
        <x:f>IF(COUNTA('Status input'!A9:'Status input'!F9)=0,"",IF(AND('Status input'!F9&lt;&gt;"",$B$4-'Status input'!F9&gt;$E$4),"STALE "&amp;($B$4-'Status input'!F9)&amp;" days",""))</x:f>
        <x:v>STALE 24 days</x:v>
      </x:c>
      <x:c r="P25" s="18" t="str">
        <x:f>IF(COUNTA('Status input'!A9:'Status input'!F9)=0,"",_xlfn.TEXTJOIN("; ",TRUE,IF('Status input'!A9="","BLANK ID with data",""),IF(AND('Status input'!A9&lt;&gt;"",SUMPRODUCT(--('Status input'!$A$4:$A$103='Status input'!A9))&gt;1),"DUPLICATE ID in status",""),IF(AND('Status input'!A9&lt;&gt;"",SUMPRODUCT(--('Capacity input'!$A$4:$A$103='Status input'!A9))=0),"NO CAPACITY MATCH",""),IF(AND('Status input'!A9&lt;&gt;"",SUMPRODUCT(--('Capacity input'!$A$4:$A$103='Status input'!A9))&gt;1),"DUPLICATE ID in capacity",""),IF(AND('Status input'!A9&lt;&gt;"",'Status input'!D9=""),"MISSING due date",""),IF(AND('Status input'!A9&lt;&gt;"",'Status input'!E9=""),"MISSING status","")))</x:f>
      </x:c>
    </x:row>
    <x:row r="26">
      <x:c r="A26" s="18" t="str">
        <x:f>IF(COUNTA('Status input'!A10:'Status input'!F10)=0,"",IF('Status input'!A10="","(blank ID)",'Status input'!A10))</x:f>
        <x:v>PRJ-007</x:v>
      </x:c>
      <x:c r="B26" s="18" t="str">
        <x:f>IF(COUNTA('Status input'!A10:'Status input'!F10)=0,"",'Status input'!B10)</x:f>
        <x:v>Synthetic Access Review</x:v>
      </x:c>
      <x:c r="C26" s="18" t="str">
        <x:f>IF(COUNTA('Status input'!A10:'Status input'!F10)=0,"",IF('Status input'!C10="","(missing)",'Status input'!C10))</x:f>
        <x:v>Frank Osei</x:v>
      </x:c>
      <x:c r="D26" s="30" t="n">
        <x:f>IF(COUNTA('Status input'!A10:'Status input'!F10)=0,"",IF('Status input'!D10="","n.a.",'Status input'!D10))</x:f>
        <x:v>46262</x:v>
      </x:c>
      <x:c r="E26" s="18" t="str">
        <x:f>IF(COUNTA('Status input'!A10:'Status input'!F10)=0,"",IF('Status input'!E10="","(missing)",'Status input'!E10))</x:f>
        <x:v>Complete</x:v>
      </x:c>
      <x:c r="F26" s="31" t="n">
        <x:f>IF(COUNTA('Status input'!A10:'Status input'!F10)=0,"",IF('Status input'!F10="","n.a.",$B$4-'Status input'!F10))</x:f>
        <x:v>7</x:v>
      </x:c>
      <x:c r="G26" s="31" t="str">
        <x:f>IF(COUNTA('Status input'!A10:'Status input'!F10)=0,"",_xlfn.TEXTJOIN("; ",TRUE,K26,L26,M26,N26,O26,P26))</x:f>
      </x:c>
      <x:c r="H26" s="31" t="n">
        <x:f>IF(COUNTA('Status input'!A10:'Status input'!F10)=0,"",IF(SUMPRODUCT(--('Capacity input'!$A$4:$A$103='Status input'!A10))&lt;&gt;1,"n.a.",INDEX('Capacity input'!$E$4:$E$103,MATCH('Status input'!A10,'Capacity input'!$A$4:$A$103,0))))</x:f>
        <x:v>0</x:v>
      </x:c>
      <x:c r="I26" s="18" t="str">
        <x:f>IF(COUNTA('Status input'!A10:'Status input'!F10)=0,"","S "&amp;IF('Status input'!A10="","?",MATCH('Status input'!A10,'Capacity input'!$A$4:$A$103,0)+1)&amp;" / C "&amp;IF(SUMPRODUCT(--('Capacity input'!$A$4:$A$103='Status input'!A10))=1,MATCH('Status input'!A10,'Capacity input'!$A$4:$A$103,0)+1,"none"))</x:f>
        <x:v>S 8 / C 8</x:v>
      </x:c>
      <x:c r="J26" s="31" t="n">
        <x:f>IF(COUNTA('Status input'!A10:'Status input'!F10)=0,0,IF('Status input'!A10="",1,IF(OR(SUMPRODUCT(--('Status input'!$A$4:$A$103='Status input'!A10))&gt;1,SUMPRODUCT(--('Capacity input'!$A$4:$A$103='Status input'!A10))&lt;&gt;1),1,0)))</x:f>
        <x:v>0</x:v>
      </x:c>
      <x:c r="K26" s="18" t="str">
        <x:f>IF(COUNTA('Status input'!A10:'Status input'!F10)=0,"",IF(AND('Status input'!D10&lt;&gt;"",'Status input'!D10&lt;$B$4,'Status input'!E10&lt;&gt;"",'Status input'!E10&lt;&gt;"Complete"),"OVERDUE",""))</x:f>
      </x:c>
      <x:c r="L26" s="18" t="str">
        <x:f>IF(COUNTA('Status input'!A10:'Status input'!F10)=0,"",IF(AND('Status input'!A10&lt;&gt;"",'Status input'!C10=""),"MISSING owner",""))</x:f>
      </x:c>
      <x:c r="M26" s="18" t="str">
        <x:f>IF(COUNTA('Status input'!A10:'Status input'!F10)=0,"",IF(AND('Status input'!A10&lt;&gt;"",SUMPRODUCT(--('Capacity input'!$A$4:$A$103='Status input'!A10))=1,'Status input'!D10&lt;&gt;"",INDEX('Capacity input'!$C$4:$C$103,MATCH('Status input'!A10,'Capacity input'!$A$4:$A$103,0))&lt;&gt;"",'Status input'!D10&lt;&gt;INDEX('Capacity input'!$C$4:$C$103,MATCH('Status input'!A10,'Capacity input'!$A$4:$A$103,0))),"CONFLICT due date: "&amp;TEXT('Status input'!D10,"yyyy-mm-dd")&amp;" / "&amp;TEXT(INDEX('Capacity input'!$C$4:$C$103,MATCH('Status input'!A10,'Capacity input'!$A$4:$A$103,0)),"yyyy-mm-dd"),""))</x:f>
      </x:c>
      <x:c r="N26" s="18" t="str">
        <x:f>IF(COUNTA('Status input'!A10:'Status input'!F10)=0,"",IF(AND('Status input'!A10&lt;&gt;"",SUMPRODUCT(--('Capacity input'!$A$4:$A$103='Status input'!A10))=1,'Status input'!E10&lt;&gt;"",INDEX('Capacity input'!$D$4:$D$103,MATCH('Status input'!A10,'Capacity input'!$A$4:$A$103,0))&lt;&gt;"",'Status input'!E10&lt;&gt;INDEX('Capacity input'!$D$4:$D$103,MATCH('Status input'!A10,'Capacity input'!$A$4:$A$103,0))),"CONFLICT status: "&amp;'Status input'!E10&amp;" / "&amp;INDEX('Capacity input'!$D$4:$D$103,MATCH('Status input'!A10,'Capacity input'!$A$4:$A$103,0)),""))</x:f>
      </x:c>
      <x:c r="O26" s="18" t="str">
        <x:f>IF(COUNTA('Status input'!A10:'Status input'!F10)=0,"",IF(AND('Status input'!F10&lt;&gt;"",$B$4-'Status input'!F10&gt;$E$4),"STALE "&amp;($B$4-'Status input'!F10)&amp;" days",""))</x:f>
      </x:c>
      <x:c r="P26" s="18" t="str">
        <x:f>IF(COUNTA('Status input'!A10:'Status input'!F10)=0,"",_xlfn.TEXTJOIN("; ",TRUE,IF('Status input'!A10="","BLANK ID with data",""),IF(AND('Status input'!A10&lt;&gt;"",SUMPRODUCT(--('Status input'!$A$4:$A$103='Status input'!A10))&gt;1),"DUPLICATE ID in status",""),IF(AND('Status input'!A10&lt;&gt;"",SUMPRODUCT(--('Capacity input'!$A$4:$A$103='Status input'!A10))=0),"NO CAPACITY MATCH",""),IF(AND('Status input'!A10&lt;&gt;"",SUMPRODUCT(--('Capacity input'!$A$4:$A$103='Status input'!A10))&gt;1),"DUPLICATE ID in capacity",""),IF(AND('Status input'!A10&lt;&gt;"",'Status input'!D10=""),"MISSING due date",""),IF(AND('Status input'!A10&lt;&gt;"",'Status input'!E10=""),"MISSING status","")))</x:f>
      </x:c>
    </x:row>
    <x:row r="27">
      <x:c r="A27" s="18" t="str">
        <x:f>IF(COUNTA('Status input'!A11:'Status input'!F11)=0,"",IF('Status input'!A11="","(blank ID)",'Status input'!A11))</x:f>
        <x:v>PRJ-008</x:v>
      </x:c>
      <x:c r="B27" s="18" t="str">
        <x:f>IF(COUNTA('Status input'!A11:'Status input'!F11)=0,"",'Status input'!B11)</x:f>
        <x:v>Synthetic Vendor Onboarding</x:v>
      </x:c>
      <x:c r="C27" s="18" t="str">
        <x:f>IF(COUNTA('Status input'!A11:'Status input'!F11)=0,"",IF('Status input'!C11="","(missing)",'Status input'!C11))</x:f>
        <x:v>Grace Lin</x:v>
      </x:c>
      <x:c r="D27" s="30" t="n">
        <x:f>IF(COUNTA('Status input'!A11:'Status input'!F11)=0,"",IF('Status input'!D11="","n.a.",'Status input'!D11))</x:f>
        <x:v>46266</x:v>
      </x:c>
      <x:c r="E27" s="18" t="str">
        <x:f>IF(COUNTA('Status input'!A11:'Status input'!F11)=0,"",IF('Status input'!E11="","(missing)",'Status input'!E11))</x:f>
        <x:v>On Track</x:v>
      </x:c>
      <x:c r="F27" s="31" t="n">
        <x:f>IF(COUNTA('Status input'!A11:'Status input'!F11)=0,"",IF('Status input'!F11="","n.a.",$B$4-'Status input'!F11))</x:f>
        <x:v>1</x:v>
      </x:c>
      <x:c r="G27" s="31" t="str">
        <x:f>IF(COUNTA('Status input'!A11:'Status input'!F11)=0,"",_xlfn.TEXTJOIN("; ",TRUE,K27,L27,M27,N27,O27,P27))</x:f>
        <x:v>OVERDUE</x:v>
      </x:c>
      <x:c r="H27" s="31" t="n">
        <x:f>IF(COUNTA('Status input'!A11:'Status input'!F11)=0,"",IF(SUMPRODUCT(--('Capacity input'!$A$4:$A$103='Status input'!A11))&lt;&gt;1,"n.a.",INDEX('Capacity input'!$E$4:$E$103,MATCH('Status input'!A11,'Capacity input'!$A$4:$A$103,0))))</x:f>
        <x:v>7</x:v>
      </x:c>
      <x:c r="I27" s="18" t="str">
        <x:f>IF(COUNTA('Status input'!A11:'Status input'!F11)=0,"","S "&amp;IF('Status input'!A11="","?",MATCH('Status input'!A11,'Capacity input'!$A$4:$A$103,0)+1)&amp;" / C "&amp;IF(SUMPRODUCT(--('Capacity input'!$A$4:$A$103='Status input'!A11))=1,MATCH('Status input'!A11,'Capacity input'!$A$4:$A$103,0)+1,"none"))</x:f>
        <x:v>S 9 / C 9</x:v>
      </x:c>
      <x:c r="J27" s="31" t="n">
        <x:f>IF(COUNTA('Status input'!A11:'Status input'!F11)=0,0,IF('Status input'!A11="",1,IF(OR(SUMPRODUCT(--('Status input'!$A$4:$A$103='Status input'!A11))&gt;1,SUMPRODUCT(--('Capacity input'!$A$4:$A$103='Status input'!A11))&lt;&gt;1),1,0)))</x:f>
        <x:v>0</x:v>
      </x:c>
      <x:c r="K27" s="18" t="str">
        <x:f>IF(COUNTA('Status input'!A11:'Status input'!F11)=0,"",IF(AND('Status input'!D11&lt;&gt;"",'Status input'!D11&lt;$B$4,'Status input'!E11&lt;&gt;"",'Status input'!E11&lt;&gt;"Complete"),"OVERDUE",""))</x:f>
        <x:v>OVERDUE</x:v>
      </x:c>
      <x:c r="L27" s="18" t="str">
        <x:f>IF(COUNTA('Status input'!A11:'Status input'!F11)=0,"",IF(AND('Status input'!A11&lt;&gt;"",'Status input'!C11=""),"MISSING owner",""))</x:f>
      </x:c>
      <x:c r="M27" s="18" t="str">
        <x:f>IF(COUNTA('Status input'!A11:'Status input'!F11)=0,"",IF(AND('Status input'!A11&lt;&gt;"",SUMPRODUCT(--('Capacity input'!$A$4:$A$103='Status input'!A11))=1,'Status input'!D11&lt;&gt;"",INDEX('Capacity input'!$C$4:$C$103,MATCH('Status input'!A11,'Capacity input'!$A$4:$A$103,0))&lt;&gt;"",'Status input'!D11&lt;&gt;INDEX('Capacity input'!$C$4:$C$103,MATCH('Status input'!A11,'Capacity input'!$A$4:$A$103,0))),"CONFLICT due date: "&amp;TEXT('Status input'!D11,"yyyy-mm-dd")&amp;" / "&amp;TEXT(INDEX('Capacity input'!$C$4:$C$103,MATCH('Status input'!A11,'Capacity input'!$A$4:$A$103,0)),"yyyy-mm-dd"),""))</x:f>
      </x:c>
      <x:c r="N27" s="18" t="str">
        <x:f>IF(COUNTA('Status input'!A11:'Status input'!F11)=0,"",IF(AND('Status input'!A11&lt;&gt;"",SUMPRODUCT(--('Capacity input'!$A$4:$A$103='Status input'!A11))=1,'Status input'!E11&lt;&gt;"",INDEX('Capacity input'!$D$4:$D$103,MATCH('Status input'!A11,'Capacity input'!$A$4:$A$103,0))&lt;&gt;"",'Status input'!E11&lt;&gt;INDEX('Capacity input'!$D$4:$D$103,MATCH('Status input'!A11,'Capacity input'!$A$4:$A$103,0))),"CONFLICT status: "&amp;'Status input'!E11&amp;" / "&amp;INDEX('Capacity input'!$D$4:$D$103,MATCH('Status input'!A11,'Capacity input'!$A$4:$A$103,0)),""))</x:f>
      </x:c>
      <x:c r="O27" s="18" t="str">
        <x:f>IF(COUNTA('Status input'!A11:'Status input'!F11)=0,"",IF(AND('Status input'!F11&lt;&gt;"",$B$4-'Status input'!F11&gt;$E$4),"STALE "&amp;($B$4-'Status input'!F11)&amp;" days",""))</x:f>
      </x:c>
      <x:c r="P27" s="18" t="str">
        <x:f>IF(COUNTA('Status input'!A11:'Status input'!F11)=0,"",_xlfn.TEXTJOIN("; ",TRUE,IF('Status input'!A11="","BLANK ID with data",""),IF(AND('Status input'!A11&lt;&gt;"",SUMPRODUCT(--('Status input'!$A$4:$A$103='Status input'!A11))&gt;1),"DUPLICATE ID in status",""),IF(AND('Status input'!A11&lt;&gt;"",SUMPRODUCT(--('Capacity input'!$A$4:$A$103='Status input'!A11))=0),"NO CAPACITY MATCH",""),IF(AND('Status input'!A11&lt;&gt;"",SUMPRODUCT(--('Capacity input'!$A$4:$A$103='Status input'!A11))&gt;1),"DUPLICATE ID in capacity",""),IF(AND('Status input'!A11&lt;&gt;"",'Status input'!D11=""),"MISSING due date",""),IF(AND('Status input'!A11&lt;&gt;"",'Status input'!E11=""),"MISSING status","")))</x:f>
      </x:c>
    </x:row>
    <x:row r="28">
      <x:c r="A28" s="18" t="str">
        <x:f>IF(COUNTA('Status input'!A12:'Status input'!F12)=0,"",IF('Status input'!A12="","(blank ID)",'Status input'!A12))</x:f>
      </x:c>
      <x:c r="B28" s="18" t="str">
        <x:f>IF(COUNTA('Status input'!A12:'Status input'!F12)=0,"",'Status input'!B12)</x:f>
      </x:c>
      <x:c r="C28" s="18" t="str">
        <x:f>IF(COUNTA('Status input'!A12:'Status input'!F12)=0,"",IF('Status input'!C12="","(missing)",'Status input'!C12))</x:f>
      </x:c>
      <x:c r="D28" s="30" t="str">
        <x:f>IF(COUNTA('Status input'!A12:'Status input'!F12)=0,"",IF('Status input'!D12="","n.a.",'Status input'!D12))</x:f>
      </x:c>
      <x:c r="E28" s="18" t="str">
        <x:f>IF(COUNTA('Status input'!A12:'Status input'!F12)=0,"",IF('Status input'!E12="","(missing)",'Status input'!E12))</x:f>
      </x:c>
      <x:c r="F28" s="31" t="str">
        <x:f>IF(COUNTA('Status input'!A12:'Status input'!F12)=0,"",IF('Status input'!F12="","n.a.",$B$4-'Status input'!F12))</x:f>
      </x:c>
      <x:c r="G28" s="31" t="str">
        <x:f>IF(COUNTA('Status input'!A12:'Status input'!F12)=0,"",_xlfn.TEXTJOIN("; ",TRUE,K28,L28,M28,N28,O28,P28))</x:f>
      </x:c>
      <x:c r="H28" s="31" t="str">
        <x:f>IF(COUNTA('Status input'!A12:'Status input'!F12)=0,"",IF(SUMPRODUCT(--('Capacity input'!$A$4:$A$103='Status input'!A12))&lt;&gt;1,"n.a.",INDEX('Capacity input'!$E$4:$E$103,MATCH('Status input'!A12,'Capacity input'!$A$4:$A$103,0))))</x:f>
      </x:c>
      <x:c r="I28" s="18" t="str">
        <x:f>IF(COUNTA('Status input'!A12:'Status input'!F12)=0,"","S "&amp;IF('Status input'!A12="","?",MATCH('Status input'!A12,'Capacity input'!$A$4:$A$103,0)+1)&amp;" / C "&amp;IF(SUMPRODUCT(--('Capacity input'!$A$4:$A$103='Status input'!A12))=1,MATCH('Status input'!A12,'Capacity input'!$A$4:$A$103,0)+1,"none"))</x:f>
      </x:c>
      <x:c r="J28" s="31" t="n">
        <x:f>IF(COUNTA('Status input'!A12:'Status input'!F12)=0,0,IF('Status input'!A12="",1,IF(OR(SUMPRODUCT(--('Status input'!$A$4:$A$103='Status input'!A12))&gt;1,SUMPRODUCT(--('Capacity input'!$A$4:$A$103='Status input'!A12))&lt;&gt;1),1,0)))</x:f>
        <x:v>0</x:v>
      </x:c>
      <x:c r="K28" s="18" t="str">
        <x:f>IF(COUNTA('Status input'!A12:'Status input'!F12)=0,"",IF(AND('Status input'!D12&lt;&gt;"",'Status input'!D12&lt;$B$4,'Status input'!E12&lt;&gt;"",'Status input'!E12&lt;&gt;"Complete"),"OVERDUE",""))</x:f>
      </x:c>
      <x:c r="L28" s="18" t="str">
        <x:f>IF(COUNTA('Status input'!A12:'Status input'!F12)=0,"",IF(AND('Status input'!A12&lt;&gt;"",'Status input'!C12=""),"MISSING owner",""))</x:f>
      </x:c>
      <x:c r="M28" s="18" t="str">
        <x:f>IF(COUNTA('Status input'!A12:'Status input'!F12)=0,"",IF(AND('Status input'!A12&lt;&gt;"",SUMPRODUCT(--('Capacity input'!$A$4:$A$103='Status input'!A12))=1,'Status input'!D12&lt;&gt;"",INDEX('Capacity input'!$C$4:$C$103,MATCH('Status input'!A12,'Capacity input'!$A$4:$A$103,0))&lt;&gt;"",'Status input'!D12&lt;&gt;INDEX('Capacity input'!$C$4:$C$103,MATCH('Status input'!A12,'Capacity input'!$A$4:$A$103,0))),"CONFLICT due date: "&amp;TEXT('Status input'!D12,"yyyy-mm-dd")&amp;" / "&amp;TEXT(INDEX('Capacity input'!$C$4:$C$103,MATCH('Status input'!A12,'Capacity input'!$A$4:$A$103,0)),"yyyy-mm-dd"),""))</x:f>
      </x:c>
      <x:c r="N28" s="18" t="str">
        <x:f>IF(COUNTA('Status input'!A12:'Status input'!F12)=0,"",IF(AND('Status input'!A12&lt;&gt;"",SUMPRODUCT(--('Capacity input'!$A$4:$A$103='Status input'!A12))=1,'Status input'!E12&lt;&gt;"",INDEX('Capacity input'!$D$4:$D$103,MATCH('Status input'!A12,'Capacity input'!$A$4:$A$103,0))&lt;&gt;"",'Status input'!E12&lt;&gt;INDEX('Capacity input'!$D$4:$D$103,MATCH('Status input'!A12,'Capacity input'!$A$4:$A$103,0))),"CONFLICT status: "&amp;'Status input'!E12&amp;" / "&amp;INDEX('Capacity input'!$D$4:$D$103,MATCH('Status input'!A12,'Capacity input'!$A$4:$A$103,0)),""))</x:f>
      </x:c>
      <x:c r="O28" s="18" t="str">
        <x:f>IF(COUNTA('Status input'!A12:'Status input'!F12)=0,"",IF(AND('Status input'!F12&lt;&gt;"",$B$4-'Status input'!F12&gt;$E$4),"STALE "&amp;($B$4-'Status input'!F12)&amp;" days",""))</x:f>
      </x:c>
      <x:c r="P28" s="18" t="str">
        <x:f>IF(COUNTA('Status input'!A12:'Status input'!F12)=0,"",_xlfn.TEXTJOIN("; ",TRUE,IF('Status input'!A12="","BLANK ID with data",""),IF(AND('Status input'!A12&lt;&gt;"",SUMPRODUCT(--('Status input'!$A$4:$A$103='Status input'!A12))&gt;1),"DUPLICATE ID in status",""),IF(AND('Status input'!A12&lt;&gt;"",SUMPRODUCT(--('Capacity input'!$A$4:$A$103='Status input'!A12))=0),"NO CAPACITY MATCH",""),IF(AND('Status input'!A12&lt;&gt;"",SUMPRODUCT(--('Capacity input'!$A$4:$A$103='Status input'!A12))&gt;1),"DUPLICATE ID in capacity",""),IF(AND('Status input'!A12&lt;&gt;"",'Status input'!D12=""),"MISSING due date",""),IF(AND('Status input'!A12&lt;&gt;"",'Status input'!E12=""),"MISSING status","")))</x:f>
      </x:c>
    </x:row>
    <x:row r="29">
      <x:c r="A29" s="18" t="str">
        <x:f>IF(COUNTA('Status input'!A13:'Status input'!F13)=0,"",IF('Status input'!A13="","(blank ID)",'Status input'!A13))</x:f>
      </x:c>
      <x:c r="B29" s="18" t="str">
        <x:f>IF(COUNTA('Status input'!A13:'Status input'!F13)=0,"",'Status input'!B13)</x:f>
      </x:c>
      <x:c r="C29" s="18" t="str">
        <x:f>IF(COUNTA('Status input'!A13:'Status input'!F13)=0,"",IF('Status input'!C13="","(missing)",'Status input'!C13))</x:f>
      </x:c>
      <x:c r="D29" s="30" t="str">
        <x:f>IF(COUNTA('Status input'!A13:'Status input'!F13)=0,"",IF('Status input'!D13="","n.a.",'Status input'!D13))</x:f>
      </x:c>
      <x:c r="E29" s="18" t="str">
        <x:f>IF(COUNTA('Status input'!A13:'Status input'!F13)=0,"",IF('Status input'!E13="","(missing)",'Status input'!E13))</x:f>
      </x:c>
      <x:c r="F29" s="31" t="str">
        <x:f>IF(COUNTA('Status input'!A13:'Status input'!F13)=0,"",IF('Status input'!F13="","n.a.",$B$4-'Status input'!F13))</x:f>
      </x:c>
      <x:c r="G29" s="31" t="str">
        <x:f>IF(COUNTA('Status input'!A13:'Status input'!F13)=0,"",_xlfn.TEXTJOIN("; ",TRUE,K29,L29,M29,N29,O29,P29))</x:f>
      </x:c>
      <x:c r="H29" s="31" t="str">
        <x:f>IF(COUNTA('Status input'!A13:'Status input'!F13)=0,"",IF(SUMPRODUCT(--('Capacity input'!$A$4:$A$103='Status input'!A13))&lt;&gt;1,"n.a.",INDEX('Capacity input'!$E$4:$E$103,MATCH('Status input'!A13,'Capacity input'!$A$4:$A$103,0))))</x:f>
      </x:c>
      <x:c r="I29" s="18" t="str">
        <x:f>IF(COUNTA('Status input'!A13:'Status input'!F13)=0,"","S "&amp;IF('Status input'!A13="","?",MATCH('Status input'!A13,'Capacity input'!$A$4:$A$103,0)+1)&amp;" / C "&amp;IF(SUMPRODUCT(--('Capacity input'!$A$4:$A$103='Status input'!A13))=1,MATCH('Status input'!A13,'Capacity input'!$A$4:$A$103,0)+1,"none"))</x:f>
      </x:c>
      <x:c r="J29" s="31" t="n">
        <x:f>IF(COUNTA('Status input'!A13:'Status input'!F13)=0,0,IF('Status input'!A13="",1,IF(OR(SUMPRODUCT(--('Status input'!$A$4:$A$103='Status input'!A13))&gt;1,SUMPRODUCT(--('Capacity input'!$A$4:$A$103='Status input'!A13))&lt;&gt;1),1,0)))</x:f>
        <x:v>0</x:v>
      </x:c>
      <x:c r="K29" s="18" t="str">
        <x:f>IF(COUNTA('Status input'!A13:'Status input'!F13)=0,"",IF(AND('Status input'!D13&lt;&gt;"",'Status input'!D13&lt;$B$4,'Status input'!E13&lt;&gt;"",'Status input'!E13&lt;&gt;"Complete"),"OVERDUE",""))</x:f>
      </x:c>
      <x:c r="L29" s="18" t="str">
        <x:f>IF(COUNTA('Status input'!A13:'Status input'!F13)=0,"",IF(AND('Status input'!A13&lt;&gt;"",'Status input'!C13=""),"MISSING owner",""))</x:f>
      </x:c>
      <x:c r="M29" s="18" t="str">
        <x:f>IF(COUNTA('Status input'!A13:'Status input'!F13)=0,"",IF(AND('Status input'!A13&lt;&gt;"",SUMPRODUCT(--('Capacity input'!$A$4:$A$103='Status input'!A13))=1,'Status input'!D13&lt;&gt;"",INDEX('Capacity input'!$C$4:$C$103,MATCH('Status input'!A13,'Capacity input'!$A$4:$A$103,0))&lt;&gt;"",'Status input'!D13&lt;&gt;INDEX('Capacity input'!$C$4:$C$103,MATCH('Status input'!A13,'Capacity input'!$A$4:$A$103,0))),"CONFLICT due date: "&amp;TEXT('Status input'!D13,"yyyy-mm-dd")&amp;" / "&amp;TEXT(INDEX('Capacity input'!$C$4:$C$103,MATCH('Status input'!A13,'Capacity input'!$A$4:$A$103,0)),"yyyy-mm-dd"),""))</x:f>
      </x:c>
      <x:c r="N29" s="18" t="str">
        <x:f>IF(COUNTA('Status input'!A13:'Status input'!F13)=0,"",IF(AND('Status input'!A13&lt;&gt;"",SUMPRODUCT(--('Capacity input'!$A$4:$A$103='Status input'!A13))=1,'Status input'!E13&lt;&gt;"",INDEX('Capacity input'!$D$4:$D$103,MATCH('Status input'!A13,'Capacity input'!$A$4:$A$103,0))&lt;&gt;"",'Status input'!E13&lt;&gt;INDEX('Capacity input'!$D$4:$D$103,MATCH('Status input'!A13,'Capacity input'!$A$4:$A$103,0))),"CONFLICT status: "&amp;'Status input'!E13&amp;" / "&amp;INDEX('Capacity input'!$D$4:$D$103,MATCH('Status input'!A13,'Capacity input'!$A$4:$A$103,0)),""))</x:f>
      </x:c>
      <x:c r="O29" s="18" t="str">
        <x:f>IF(COUNTA('Status input'!A13:'Status input'!F13)=0,"",IF(AND('Status input'!F13&lt;&gt;"",$B$4-'Status input'!F13&gt;$E$4),"STALE "&amp;($B$4-'Status input'!F13)&amp;" days",""))</x:f>
      </x:c>
      <x:c r="P29" s="18" t="str">
        <x:f>IF(COUNTA('Status input'!A13:'Status input'!F13)=0,"",_xlfn.TEXTJOIN("; ",TRUE,IF('Status input'!A13="","BLANK ID with data",""),IF(AND('Status input'!A13&lt;&gt;"",SUMPRODUCT(--('Status input'!$A$4:$A$103='Status input'!A13))&gt;1),"DUPLICATE ID in status",""),IF(AND('Status input'!A13&lt;&gt;"",SUMPRODUCT(--('Capacity input'!$A$4:$A$103='Status input'!A13))=0),"NO CAPACITY MATCH",""),IF(AND('Status input'!A13&lt;&gt;"",SUMPRODUCT(--('Capacity input'!$A$4:$A$103='Status input'!A13))&gt;1),"DUPLICATE ID in capacity",""),IF(AND('Status input'!A13&lt;&gt;"",'Status input'!D13=""),"MISSING due date",""),IF(AND('Status input'!A13&lt;&gt;"",'Status input'!E13=""),"MISSING status","")))</x:f>
      </x:c>
    </x:row>
    <x:row r="30">
      <x:c r="A30" s="18" t="str">
        <x:f>IF(COUNTA('Status input'!A14:'Status input'!F14)=0,"",IF('Status input'!A14="","(blank ID)",'Status input'!A14))</x:f>
      </x:c>
      <x:c r="B30" s="18" t="str">
        <x:f>IF(COUNTA('Status input'!A14:'Status input'!F14)=0,"",'Status input'!B14)</x:f>
      </x:c>
      <x:c r="C30" s="18" t="str">
        <x:f>IF(COUNTA('Status input'!A14:'Status input'!F14)=0,"",IF('Status input'!C14="","(missing)",'Status input'!C14))</x:f>
      </x:c>
      <x:c r="D30" s="30" t="str">
        <x:f>IF(COUNTA('Status input'!A14:'Status input'!F14)=0,"",IF('Status input'!D14="","n.a.",'Status input'!D14))</x:f>
      </x:c>
      <x:c r="E30" s="18" t="str">
        <x:f>IF(COUNTA('Status input'!A14:'Status input'!F14)=0,"",IF('Status input'!E14="","(missing)",'Status input'!E14))</x:f>
      </x:c>
      <x:c r="F30" s="31" t="str">
        <x:f>IF(COUNTA('Status input'!A14:'Status input'!F14)=0,"",IF('Status input'!F14="","n.a.",$B$4-'Status input'!F14))</x:f>
      </x:c>
      <x:c r="G30" s="31" t="str">
        <x:f>IF(COUNTA('Status input'!A14:'Status input'!F14)=0,"",_xlfn.TEXTJOIN("; ",TRUE,K30,L30,M30,N30,O30,P30))</x:f>
      </x:c>
      <x:c r="H30" s="31" t="str">
        <x:f>IF(COUNTA('Status input'!A14:'Status input'!F14)=0,"",IF(SUMPRODUCT(--('Capacity input'!$A$4:$A$103='Status input'!A14))&lt;&gt;1,"n.a.",INDEX('Capacity input'!$E$4:$E$103,MATCH('Status input'!A14,'Capacity input'!$A$4:$A$103,0))))</x:f>
      </x:c>
      <x:c r="I30" s="18" t="str">
        <x:f>IF(COUNTA('Status input'!A14:'Status input'!F14)=0,"","S "&amp;IF('Status input'!A14="","?",MATCH('Status input'!A14,'Capacity input'!$A$4:$A$103,0)+1)&amp;" / C "&amp;IF(SUMPRODUCT(--('Capacity input'!$A$4:$A$103='Status input'!A14))=1,MATCH('Status input'!A14,'Capacity input'!$A$4:$A$103,0)+1,"none"))</x:f>
      </x:c>
      <x:c r="J30" s="31" t="n">
        <x:f>IF(COUNTA('Status input'!A14:'Status input'!F14)=0,0,IF('Status input'!A14="",1,IF(OR(SUMPRODUCT(--('Status input'!$A$4:$A$103='Status input'!A14))&gt;1,SUMPRODUCT(--('Capacity input'!$A$4:$A$103='Status input'!A14))&lt;&gt;1),1,0)))</x:f>
        <x:v>0</x:v>
      </x:c>
      <x:c r="K30" s="18" t="str">
        <x:f>IF(COUNTA('Status input'!A14:'Status input'!F14)=0,"",IF(AND('Status input'!D14&lt;&gt;"",'Status input'!D14&lt;$B$4,'Status input'!E14&lt;&gt;"",'Status input'!E14&lt;&gt;"Complete"),"OVERDUE",""))</x:f>
      </x:c>
      <x:c r="L30" s="18" t="str">
        <x:f>IF(COUNTA('Status input'!A14:'Status input'!F14)=0,"",IF(AND('Status input'!A14&lt;&gt;"",'Status input'!C14=""),"MISSING owner",""))</x:f>
      </x:c>
      <x:c r="M30" s="18" t="str">
        <x:f>IF(COUNTA('Status input'!A14:'Status input'!F14)=0,"",IF(AND('Status input'!A14&lt;&gt;"",SUMPRODUCT(--('Capacity input'!$A$4:$A$103='Status input'!A14))=1,'Status input'!D14&lt;&gt;"",INDEX('Capacity input'!$C$4:$C$103,MATCH('Status input'!A14,'Capacity input'!$A$4:$A$103,0))&lt;&gt;"",'Status input'!D14&lt;&gt;INDEX('Capacity input'!$C$4:$C$103,MATCH('Status input'!A14,'Capacity input'!$A$4:$A$103,0))),"CONFLICT due date: "&amp;TEXT('Status input'!D14,"yyyy-mm-dd")&amp;" / "&amp;TEXT(INDEX('Capacity input'!$C$4:$C$103,MATCH('Status input'!A14,'Capacity input'!$A$4:$A$103,0)),"yyyy-mm-dd"),""))</x:f>
      </x:c>
      <x:c r="N30" s="18" t="str">
        <x:f>IF(COUNTA('Status input'!A14:'Status input'!F14)=0,"",IF(AND('Status input'!A14&lt;&gt;"",SUMPRODUCT(--('Capacity input'!$A$4:$A$103='Status input'!A14))=1,'Status input'!E14&lt;&gt;"",INDEX('Capacity input'!$D$4:$D$103,MATCH('Status input'!A14,'Capacity input'!$A$4:$A$103,0))&lt;&gt;"",'Status input'!E14&lt;&gt;INDEX('Capacity input'!$D$4:$D$103,MATCH('Status input'!A14,'Capacity input'!$A$4:$A$103,0))),"CONFLICT status: "&amp;'Status input'!E14&amp;" / "&amp;INDEX('Capacity input'!$D$4:$D$103,MATCH('Status input'!A14,'Capacity input'!$A$4:$A$103,0)),""))</x:f>
      </x:c>
      <x:c r="O30" s="18" t="str">
        <x:f>IF(COUNTA('Status input'!A14:'Status input'!F14)=0,"",IF(AND('Status input'!F14&lt;&gt;"",$B$4-'Status input'!F14&gt;$E$4),"STALE "&amp;($B$4-'Status input'!F14)&amp;" days",""))</x:f>
      </x:c>
      <x:c r="P30" s="18" t="str">
        <x:f>IF(COUNTA('Status input'!A14:'Status input'!F14)=0,"",_xlfn.TEXTJOIN("; ",TRUE,IF('Status input'!A14="","BLANK ID with data",""),IF(AND('Status input'!A14&lt;&gt;"",SUMPRODUCT(--('Status input'!$A$4:$A$103='Status input'!A14))&gt;1),"DUPLICATE ID in status",""),IF(AND('Status input'!A14&lt;&gt;"",SUMPRODUCT(--('Capacity input'!$A$4:$A$103='Status input'!A14))=0),"NO CAPACITY MATCH",""),IF(AND('Status input'!A14&lt;&gt;"",SUMPRODUCT(--('Capacity input'!$A$4:$A$103='Status input'!A14))&gt;1),"DUPLICATE ID in capacity",""),IF(AND('Status input'!A14&lt;&gt;"",'Status input'!D14=""),"MISSING due date",""),IF(AND('Status input'!A14&lt;&gt;"",'Status input'!E14=""),"MISSING status","")))</x:f>
      </x:c>
    </x:row>
    <x:row r="31">
      <x:c r="A31" s="18" t="str">
        <x:f>IF(COUNTA('Status input'!A15:'Status input'!F15)=0,"",IF('Status input'!A15="","(blank ID)",'Status input'!A15))</x:f>
      </x:c>
      <x:c r="B31" s="18" t="str">
        <x:f>IF(COUNTA('Status input'!A15:'Status input'!F15)=0,"",'Status input'!B15)</x:f>
      </x:c>
      <x:c r="C31" s="18" t="str">
        <x:f>IF(COUNTA('Status input'!A15:'Status input'!F15)=0,"",IF('Status input'!C15="","(missing)",'Status input'!C15))</x:f>
      </x:c>
      <x:c r="D31" s="30" t="str">
        <x:f>IF(COUNTA('Status input'!A15:'Status input'!F15)=0,"",IF('Status input'!D15="","n.a.",'Status input'!D15))</x:f>
      </x:c>
      <x:c r="E31" s="18" t="str">
        <x:f>IF(COUNTA('Status input'!A15:'Status input'!F15)=0,"",IF('Status input'!E15="","(missing)",'Status input'!E15))</x:f>
      </x:c>
      <x:c r="F31" s="31" t="str">
        <x:f>IF(COUNTA('Status input'!A15:'Status input'!F15)=0,"",IF('Status input'!F15="","n.a.",$B$4-'Status input'!F15))</x:f>
      </x:c>
      <x:c r="G31" s="31" t="str">
        <x:f>IF(COUNTA('Status input'!A15:'Status input'!F15)=0,"",_xlfn.TEXTJOIN("; ",TRUE,K31,L31,M31,N31,O31,P31))</x:f>
      </x:c>
      <x:c r="H31" s="31" t="str">
        <x:f>IF(COUNTA('Status input'!A15:'Status input'!F15)=0,"",IF(SUMPRODUCT(--('Capacity input'!$A$4:$A$103='Status input'!A15))&lt;&gt;1,"n.a.",INDEX('Capacity input'!$E$4:$E$103,MATCH('Status input'!A15,'Capacity input'!$A$4:$A$103,0))))</x:f>
      </x:c>
      <x:c r="I31" s="18" t="str">
        <x:f>IF(COUNTA('Status input'!A15:'Status input'!F15)=0,"","S "&amp;IF('Status input'!A15="","?",MATCH('Status input'!A15,'Capacity input'!$A$4:$A$103,0)+1)&amp;" / C "&amp;IF(SUMPRODUCT(--('Capacity input'!$A$4:$A$103='Status input'!A15))=1,MATCH('Status input'!A15,'Capacity input'!$A$4:$A$103,0)+1,"none"))</x:f>
      </x:c>
      <x:c r="J31" s="31" t="n">
        <x:f>IF(COUNTA('Status input'!A15:'Status input'!F15)=0,0,IF('Status input'!A15="",1,IF(OR(SUMPRODUCT(--('Status input'!$A$4:$A$103='Status input'!A15))&gt;1,SUMPRODUCT(--('Capacity input'!$A$4:$A$103='Status input'!A15))&lt;&gt;1),1,0)))</x:f>
        <x:v>0</x:v>
      </x:c>
      <x:c r="K31" s="18" t="str">
        <x:f>IF(COUNTA('Status input'!A15:'Status input'!F15)=0,"",IF(AND('Status input'!D15&lt;&gt;"",'Status input'!D15&lt;$B$4,'Status input'!E15&lt;&gt;"",'Status input'!E15&lt;&gt;"Complete"),"OVERDUE",""))</x:f>
      </x:c>
      <x:c r="L31" s="18" t="str">
        <x:f>IF(COUNTA('Status input'!A15:'Status input'!F15)=0,"",IF(AND('Status input'!A15&lt;&gt;"",'Status input'!C15=""),"MISSING owner",""))</x:f>
      </x:c>
      <x:c r="M31" s="18" t="str">
        <x:f>IF(COUNTA('Status input'!A15:'Status input'!F15)=0,"",IF(AND('Status input'!A15&lt;&gt;"",SUMPRODUCT(--('Capacity input'!$A$4:$A$103='Status input'!A15))=1,'Status input'!D15&lt;&gt;"",INDEX('Capacity input'!$C$4:$C$103,MATCH('Status input'!A15,'Capacity input'!$A$4:$A$103,0))&lt;&gt;"",'Status input'!D15&lt;&gt;INDEX('Capacity input'!$C$4:$C$103,MATCH('Status input'!A15,'Capacity input'!$A$4:$A$103,0))),"CONFLICT due date: "&amp;TEXT('Status input'!D15,"yyyy-mm-dd")&amp;" / "&amp;TEXT(INDEX('Capacity input'!$C$4:$C$103,MATCH('Status input'!A15,'Capacity input'!$A$4:$A$103,0)),"yyyy-mm-dd"),""))</x:f>
      </x:c>
      <x:c r="N31" s="18" t="str">
        <x:f>IF(COUNTA('Status input'!A15:'Status input'!F15)=0,"",IF(AND('Status input'!A15&lt;&gt;"",SUMPRODUCT(--('Capacity input'!$A$4:$A$103='Status input'!A15))=1,'Status input'!E15&lt;&gt;"",INDEX('Capacity input'!$D$4:$D$103,MATCH('Status input'!A15,'Capacity input'!$A$4:$A$103,0))&lt;&gt;"",'Status input'!E15&lt;&gt;INDEX('Capacity input'!$D$4:$D$103,MATCH('Status input'!A15,'Capacity input'!$A$4:$A$103,0))),"CONFLICT status: "&amp;'Status input'!E15&amp;" / "&amp;INDEX('Capacity input'!$D$4:$D$103,MATCH('Status input'!A15,'Capacity input'!$A$4:$A$103,0)),""))</x:f>
      </x:c>
      <x:c r="O31" s="18" t="str">
        <x:f>IF(COUNTA('Status input'!A15:'Status input'!F15)=0,"",IF(AND('Status input'!F15&lt;&gt;"",$B$4-'Status input'!F15&gt;$E$4),"STALE "&amp;($B$4-'Status input'!F15)&amp;" days",""))</x:f>
      </x:c>
      <x:c r="P31" s="18" t="str">
        <x:f>IF(COUNTA('Status input'!A15:'Status input'!F15)=0,"",_xlfn.TEXTJOIN("; ",TRUE,IF('Status input'!A15="","BLANK ID with data",""),IF(AND('Status input'!A15&lt;&gt;"",SUMPRODUCT(--('Status input'!$A$4:$A$103='Status input'!A15))&gt;1),"DUPLICATE ID in status",""),IF(AND('Status input'!A15&lt;&gt;"",SUMPRODUCT(--('Capacity input'!$A$4:$A$103='Status input'!A15))=0),"NO CAPACITY MATCH",""),IF(AND('Status input'!A15&lt;&gt;"",SUMPRODUCT(--('Capacity input'!$A$4:$A$103='Status input'!A15))&gt;1),"DUPLICATE ID in capacity",""),IF(AND('Status input'!A15&lt;&gt;"",'Status input'!D15=""),"MISSING due date",""),IF(AND('Status input'!A15&lt;&gt;"",'Status input'!E15=""),"MISSING status","")))</x:f>
      </x:c>
    </x:row>
    <x:row r="32">
      <x:c r="A32" s="18" t="str">
        <x:f>IF(COUNTA('Status input'!A16:'Status input'!F16)=0,"",IF('Status input'!A16="","(blank ID)",'Status input'!A16))</x:f>
      </x:c>
      <x:c r="B32" s="18" t="str">
        <x:f>IF(COUNTA('Status input'!A16:'Status input'!F16)=0,"",'Status input'!B16)</x:f>
      </x:c>
      <x:c r="C32" s="18" t="str">
        <x:f>IF(COUNTA('Status input'!A16:'Status input'!F16)=0,"",IF('Status input'!C16="","(missing)",'Status input'!C16))</x:f>
      </x:c>
      <x:c r="D32" s="30" t="str">
        <x:f>IF(COUNTA('Status input'!A16:'Status input'!F16)=0,"",IF('Status input'!D16="","n.a.",'Status input'!D16))</x:f>
      </x:c>
      <x:c r="E32" s="18" t="str">
        <x:f>IF(COUNTA('Status input'!A16:'Status input'!F16)=0,"",IF('Status input'!E16="","(missing)",'Status input'!E16))</x:f>
      </x:c>
      <x:c r="F32" s="31" t="str">
        <x:f>IF(COUNTA('Status input'!A16:'Status input'!F16)=0,"",IF('Status input'!F16="","n.a.",$B$4-'Status input'!F16))</x:f>
      </x:c>
      <x:c r="G32" s="31" t="str">
        <x:f>IF(COUNTA('Status input'!A16:'Status input'!F16)=0,"",_xlfn.TEXTJOIN("; ",TRUE,K32,L32,M32,N32,O32,P32))</x:f>
      </x:c>
      <x:c r="H32" s="31" t="str">
        <x:f>IF(COUNTA('Status input'!A16:'Status input'!F16)=0,"",IF(SUMPRODUCT(--('Capacity input'!$A$4:$A$103='Status input'!A16))&lt;&gt;1,"n.a.",INDEX('Capacity input'!$E$4:$E$103,MATCH('Status input'!A16,'Capacity input'!$A$4:$A$103,0))))</x:f>
      </x:c>
      <x:c r="I32" s="18" t="str">
        <x:f>IF(COUNTA('Status input'!A16:'Status input'!F16)=0,"","S "&amp;IF('Status input'!A16="","?",MATCH('Status input'!A16,'Capacity input'!$A$4:$A$103,0)+1)&amp;" / C "&amp;IF(SUMPRODUCT(--('Capacity input'!$A$4:$A$103='Status input'!A16))=1,MATCH('Status input'!A16,'Capacity input'!$A$4:$A$103,0)+1,"none"))</x:f>
      </x:c>
      <x:c r="J32" s="31" t="n">
        <x:f>IF(COUNTA('Status input'!A16:'Status input'!F16)=0,0,IF('Status input'!A16="",1,IF(OR(SUMPRODUCT(--('Status input'!$A$4:$A$103='Status input'!A16))&gt;1,SUMPRODUCT(--('Capacity input'!$A$4:$A$103='Status input'!A16))&lt;&gt;1),1,0)))</x:f>
        <x:v>0</x:v>
      </x:c>
      <x:c r="K32" s="18" t="str">
        <x:f>IF(COUNTA('Status input'!A16:'Status input'!F16)=0,"",IF(AND('Status input'!D16&lt;&gt;"",'Status input'!D16&lt;$B$4,'Status input'!E16&lt;&gt;"",'Status input'!E16&lt;&gt;"Complete"),"OVERDUE",""))</x:f>
      </x:c>
      <x:c r="L32" s="18" t="str">
        <x:f>IF(COUNTA('Status input'!A16:'Status input'!F16)=0,"",IF(AND('Status input'!A16&lt;&gt;"",'Status input'!C16=""),"MISSING owner",""))</x:f>
      </x:c>
      <x:c r="M32" s="18" t="str">
        <x:f>IF(COUNTA('Status input'!A16:'Status input'!F16)=0,"",IF(AND('Status input'!A16&lt;&gt;"",SUMPRODUCT(--('Capacity input'!$A$4:$A$103='Status input'!A16))=1,'Status input'!D16&lt;&gt;"",INDEX('Capacity input'!$C$4:$C$103,MATCH('Status input'!A16,'Capacity input'!$A$4:$A$103,0))&lt;&gt;"",'Status input'!D16&lt;&gt;INDEX('Capacity input'!$C$4:$C$103,MATCH('Status input'!A16,'Capacity input'!$A$4:$A$103,0))),"CONFLICT due date: "&amp;TEXT('Status input'!D16,"yyyy-mm-dd")&amp;" / "&amp;TEXT(INDEX('Capacity input'!$C$4:$C$103,MATCH('Status input'!A16,'Capacity input'!$A$4:$A$103,0)),"yyyy-mm-dd"),""))</x:f>
      </x:c>
      <x:c r="N32" s="18" t="str">
        <x:f>IF(COUNTA('Status input'!A16:'Status input'!F16)=0,"",IF(AND('Status input'!A16&lt;&gt;"",SUMPRODUCT(--('Capacity input'!$A$4:$A$103='Status input'!A16))=1,'Status input'!E16&lt;&gt;"",INDEX('Capacity input'!$D$4:$D$103,MATCH('Status input'!A16,'Capacity input'!$A$4:$A$103,0))&lt;&gt;"",'Status input'!E16&lt;&gt;INDEX('Capacity input'!$D$4:$D$103,MATCH('Status input'!A16,'Capacity input'!$A$4:$A$103,0))),"CONFLICT status: "&amp;'Status input'!E16&amp;" / "&amp;INDEX('Capacity input'!$D$4:$D$103,MATCH('Status input'!A16,'Capacity input'!$A$4:$A$103,0)),""))</x:f>
      </x:c>
      <x:c r="O32" s="18" t="str">
        <x:f>IF(COUNTA('Status input'!A16:'Status input'!F16)=0,"",IF(AND('Status input'!F16&lt;&gt;"",$B$4-'Status input'!F16&gt;$E$4),"STALE "&amp;($B$4-'Status input'!F16)&amp;" days",""))</x:f>
      </x:c>
      <x:c r="P32" s="18" t="str">
        <x:f>IF(COUNTA('Status input'!A16:'Status input'!F16)=0,"",_xlfn.TEXTJOIN("; ",TRUE,IF('Status input'!A16="","BLANK ID with data",""),IF(AND('Status input'!A16&lt;&gt;"",SUMPRODUCT(--('Status input'!$A$4:$A$103='Status input'!A16))&gt;1),"DUPLICATE ID in status",""),IF(AND('Status input'!A16&lt;&gt;"",SUMPRODUCT(--('Capacity input'!$A$4:$A$103='Status input'!A16))=0),"NO CAPACITY MATCH",""),IF(AND('Status input'!A16&lt;&gt;"",SUMPRODUCT(--('Capacity input'!$A$4:$A$103='Status input'!A16))&gt;1),"DUPLICATE ID in capacity",""),IF(AND('Status input'!A16&lt;&gt;"",'Status input'!D16=""),"MISSING due date",""),IF(AND('Status input'!A16&lt;&gt;"",'Status input'!E16=""),"MISSING status","")))</x:f>
      </x:c>
    </x:row>
    <x:row r="33">
      <x:c r="A33" s="18" t="str">
        <x:f>IF(COUNTA('Status input'!A17:'Status input'!F17)=0,"",IF('Status input'!A17="","(blank ID)",'Status input'!A17))</x:f>
      </x:c>
      <x:c r="B33" s="18" t="str">
        <x:f>IF(COUNTA('Status input'!A17:'Status input'!F17)=0,"",'Status input'!B17)</x:f>
      </x:c>
      <x:c r="C33" s="18" t="str">
        <x:f>IF(COUNTA('Status input'!A17:'Status input'!F17)=0,"",IF('Status input'!C17="","(missing)",'Status input'!C17))</x:f>
      </x:c>
      <x:c r="D33" s="30" t="str">
        <x:f>IF(COUNTA('Status input'!A17:'Status input'!F17)=0,"",IF('Status input'!D17="","n.a.",'Status input'!D17))</x:f>
      </x:c>
      <x:c r="E33" s="18" t="str">
        <x:f>IF(COUNTA('Status input'!A17:'Status input'!F17)=0,"",IF('Status input'!E17="","(missing)",'Status input'!E17))</x:f>
      </x:c>
      <x:c r="F33" s="31" t="str">
        <x:f>IF(COUNTA('Status input'!A17:'Status input'!F17)=0,"",IF('Status input'!F17="","n.a.",$B$4-'Status input'!F17))</x:f>
      </x:c>
      <x:c r="G33" s="31" t="str">
        <x:f>IF(COUNTA('Status input'!A17:'Status input'!F17)=0,"",_xlfn.TEXTJOIN("; ",TRUE,K33,L33,M33,N33,O33,P33))</x:f>
      </x:c>
      <x:c r="H33" s="31" t="str">
        <x:f>IF(COUNTA('Status input'!A17:'Status input'!F17)=0,"",IF(SUMPRODUCT(--('Capacity input'!$A$4:$A$103='Status input'!A17))&lt;&gt;1,"n.a.",INDEX('Capacity input'!$E$4:$E$103,MATCH('Status input'!A17,'Capacity input'!$A$4:$A$103,0))))</x:f>
      </x:c>
      <x:c r="I33" s="18" t="str">
        <x:f>IF(COUNTA('Status input'!A17:'Status input'!F17)=0,"","S "&amp;IF('Status input'!A17="","?",MATCH('Status input'!A17,'Capacity input'!$A$4:$A$103,0)+1)&amp;" / C "&amp;IF(SUMPRODUCT(--('Capacity input'!$A$4:$A$103='Status input'!A17))=1,MATCH('Status input'!A17,'Capacity input'!$A$4:$A$103,0)+1,"none"))</x:f>
      </x:c>
      <x:c r="J33" s="31" t="n">
        <x:f>IF(COUNTA('Status input'!A17:'Status input'!F17)=0,0,IF('Status input'!A17="",1,IF(OR(SUMPRODUCT(--('Status input'!$A$4:$A$103='Status input'!A17))&gt;1,SUMPRODUCT(--('Capacity input'!$A$4:$A$103='Status input'!A17))&lt;&gt;1),1,0)))</x:f>
        <x:v>0</x:v>
      </x:c>
      <x:c r="K33" s="18" t="str">
        <x:f>IF(COUNTA('Status input'!A17:'Status input'!F17)=0,"",IF(AND('Status input'!D17&lt;&gt;"",'Status input'!D17&lt;$B$4,'Status input'!E17&lt;&gt;"",'Status input'!E17&lt;&gt;"Complete"),"OVERDUE",""))</x:f>
      </x:c>
      <x:c r="L33" s="18" t="str">
        <x:f>IF(COUNTA('Status input'!A17:'Status input'!F17)=0,"",IF(AND('Status input'!A17&lt;&gt;"",'Status input'!C17=""),"MISSING owner",""))</x:f>
      </x:c>
      <x:c r="M33" s="18" t="str">
        <x:f>IF(COUNTA('Status input'!A17:'Status input'!F17)=0,"",IF(AND('Status input'!A17&lt;&gt;"",SUMPRODUCT(--('Capacity input'!$A$4:$A$103='Status input'!A17))=1,'Status input'!D17&lt;&gt;"",INDEX('Capacity input'!$C$4:$C$103,MATCH('Status input'!A17,'Capacity input'!$A$4:$A$103,0))&lt;&gt;"",'Status input'!D17&lt;&gt;INDEX('Capacity input'!$C$4:$C$103,MATCH('Status input'!A17,'Capacity input'!$A$4:$A$103,0))),"CONFLICT due date: "&amp;TEXT('Status input'!D17,"yyyy-mm-dd")&amp;" / "&amp;TEXT(INDEX('Capacity input'!$C$4:$C$103,MATCH('Status input'!A17,'Capacity input'!$A$4:$A$103,0)),"yyyy-mm-dd"),""))</x:f>
      </x:c>
      <x:c r="N33" s="18" t="str">
        <x:f>IF(COUNTA('Status input'!A17:'Status input'!F17)=0,"",IF(AND('Status input'!A17&lt;&gt;"",SUMPRODUCT(--('Capacity input'!$A$4:$A$103='Status input'!A17))=1,'Status input'!E17&lt;&gt;"",INDEX('Capacity input'!$D$4:$D$103,MATCH('Status input'!A17,'Capacity input'!$A$4:$A$103,0))&lt;&gt;"",'Status input'!E17&lt;&gt;INDEX('Capacity input'!$D$4:$D$103,MATCH('Status input'!A17,'Capacity input'!$A$4:$A$103,0))),"CONFLICT status: "&amp;'Status input'!E17&amp;" / "&amp;INDEX('Capacity input'!$D$4:$D$103,MATCH('Status input'!A17,'Capacity input'!$A$4:$A$103,0)),""))</x:f>
      </x:c>
      <x:c r="O33" s="18" t="str">
        <x:f>IF(COUNTA('Status input'!A17:'Status input'!F17)=0,"",IF(AND('Status input'!F17&lt;&gt;"",$B$4-'Status input'!F17&gt;$E$4),"STALE "&amp;($B$4-'Status input'!F17)&amp;" days",""))</x:f>
      </x:c>
      <x:c r="P33" s="18" t="str">
        <x:f>IF(COUNTA('Status input'!A17:'Status input'!F17)=0,"",_xlfn.TEXTJOIN("; ",TRUE,IF('Status input'!A17="","BLANK ID with data",""),IF(AND('Status input'!A17&lt;&gt;"",SUMPRODUCT(--('Status input'!$A$4:$A$103='Status input'!A17))&gt;1),"DUPLICATE ID in status",""),IF(AND('Status input'!A17&lt;&gt;"",SUMPRODUCT(--('Capacity input'!$A$4:$A$103='Status input'!A17))=0),"NO CAPACITY MATCH",""),IF(AND('Status input'!A17&lt;&gt;"",SUMPRODUCT(--('Capacity input'!$A$4:$A$103='Status input'!A17))&gt;1),"DUPLICATE ID in capacity",""),IF(AND('Status input'!A17&lt;&gt;"",'Status input'!D17=""),"MISSING due date",""),IF(AND('Status input'!A17&lt;&gt;"",'Status input'!E17=""),"MISSING status","")))</x:f>
      </x:c>
    </x:row>
    <x:row r="34">
      <x:c r="A34" s="18" t="str">
        <x:f>IF(COUNTA('Status input'!A18:'Status input'!F18)=0,"",IF('Status input'!A18="","(blank ID)",'Status input'!A18))</x:f>
      </x:c>
      <x:c r="B34" s="18" t="str">
        <x:f>IF(COUNTA('Status input'!A18:'Status input'!F18)=0,"",'Status input'!B18)</x:f>
      </x:c>
      <x:c r="C34" s="18" t="str">
        <x:f>IF(COUNTA('Status input'!A18:'Status input'!F18)=0,"",IF('Status input'!C18="","(missing)",'Status input'!C18))</x:f>
      </x:c>
      <x:c r="D34" s="30" t="str">
        <x:f>IF(COUNTA('Status input'!A18:'Status input'!F18)=0,"",IF('Status input'!D18="","n.a.",'Status input'!D18))</x:f>
      </x:c>
      <x:c r="E34" s="18" t="str">
        <x:f>IF(COUNTA('Status input'!A18:'Status input'!F18)=0,"",IF('Status input'!E18="","(missing)",'Status input'!E18))</x:f>
      </x:c>
      <x:c r="F34" s="31" t="str">
        <x:f>IF(COUNTA('Status input'!A18:'Status input'!F18)=0,"",IF('Status input'!F18="","n.a.",$B$4-'Status input'!F18))</x:f>
      </x:c>
      <x:c r="G34" s="31" t="str">
        <x:f>IF(COUNTA('Status input'!A18:'Status input'!F18)=0,"",_xlfn.TEXTJOIN("; ",TRUE,K34,L34,M34,N34,O34,P34))</x:f>
      </x:c>
      <x:c r="H34" s="31" t="str">
        <x:f>IF(COUNTA('Status input'!A18:'Status input'!F18)=0,"",IF(SUMPRODUCT(--('Capacity input'!$A$4:$A$103='Status input'!A18))&lt;&gt;1,"n.a.",INDEX('Capacity input'!$E$4:$E$103,MATCH('Status input'!A18,'Capacity input'!$A$4:$A$103,0))))</x:f>
      </x:c>
      <x:c r="I34" s="18" t="str">
        <x:f>IF(COUNTA('Status input'!A18:'Status input'!F18)=0,"","S "&amp;IF('Status input'!A18="","?",MATCH('Status input'!A18,'Capacity input'!$A$4:$A$103,0)+1)&amp;" / C "&amp;IF(SUMPRODUCT(--('Capacity input'!$A$4:$A$103='Status input'!A18))=1,MATCH('Status input'!A18,'Capacity input'!$A$4:$A$103,0)+1,"none"))</x:f>
      </x:c>
      <x:c r="J34" s="31" t="n">
        <x:f>IF(COUNTA('Status input'!A18:'Status input'!F18)=0,0,IF('Status input'!A18="",1,IF(OR(SUMPRODUCT(--('Status input'!$A$4:$A$103='Status input'!A18))&gt;1,SUMPRODUCT(--('Capacity input'!$A$4:$A$103='Status input'!A18))&lt;&gt;1),1,0)))</x:f>
        <x:v>0</x:v>
      </x:c>
      <x:c r="K34" s="18" t="str">
        <x:f>IF(COUNTA('Status input'!A18:'Status input'!F18)=0,"",IF(AND('Status input'!D18&lt;&gt;"",'Status input'!D18&lt;$B$4,'Status input'!E18&lt;&gt;"",'Status input'!E18&lt;&gt;"Complete"),"OVERDUE",""))</x:f>
      </x:c>
      <x:c r="L34" s="18" t="str">
        <x:f>IF(COUNTA('Status input'!A18:'Status input'!F18)=0,"",IF(AND('Status input'!A18&lt;&gt;"",'Status input'!C18=""),"MISSING owner",""))</x:f>
      </x:c>
      <x:c r="M34" s="18" t="str">
        <x:f>IF(COUNTA('Status input'!A18:'Status input'!F18)=0,"",IF(AND('Status input'!A18&lt;&gt;"",SUMPRODUCT(--('Capacity input'!$A$4:$A$103='Status input'!A18))=1,'Status input'!D18&lt;&gt;"",INDEX('Capacity input'!$C$4:$C$103,MATCH('Status input'!A18,'Capacity input'!$A$4:$A$103,0))&lt;&gt;"",'Status input'!D18&lt;&gt;INDEX('Capacity input'!$C$4:$C$103,MATCH('Status input'!A18,'Capacity input'!$A$4:$A$103,0))),"CONFLICT due date: "&amp;TEXT('Status input'!D18,"yyyy-mm-dd")&amp;" / "&amp;TEXT(INDEX('Capacity input'!$C$4:$C$103,MATCH('Status input'!A18,'Capacity input'!$A$4:$A$103,0)),"yyyy-mm-dd"),""))</x:f>
      </x:c>
      <x:c r="N34" s="18" t="str">
        <x:f>IF(COUNTA('Status input'!A18:'Status input'!F18)=0,"",IF(AND('Status input'!A18&lt;&gt;"",SUMPRODUCT(--('Capacity input'!$A$4:$A$103='Status input'!A18))=1,'Status input'!E18&lt;&gt;"",INDEX('Capacity input'!$D$4:$D$103,MATCH('Status input'!A18,'Capacity input'!$A$4:$A$103,0))&lt;&gt;"",'Status input'!E18&lt;&gt;INDEX('Capacity input'!$D$4:$D$103,MATCH('Status input'!A18,'Capacity input'!$A$4:$A$103,0))),"CONFLICT status: "&amp;'Status input'!E18&amp;" / "&amp;INDEX('Capacity input'!$D$4:$D$103,MATCH('Status input'!A18,'Capacity input'!$A$4:$A$103,0)),""))</x:f>
      </x:c>
      <x:c r="O34" s="18" t="str">
        <x:f>IF(COUNTA('Status input'!A18:'Status input'!F18)=0,"",IF(AND('Status input'!F18&lt;&gt;"",$B$4-'Status input'!F18&gt;$E$4),"STALE "&amp;($B$4-'Status input'!F18)&amp;" days",""))</x:f>
      </x:c>
      <x:c r="P34" s="18" t="str">
        <x:f>IF(COUNTA('Status input'!A18:'Status input'!F18)=0,"",_xlfn.TEXTJOIN("; ",TRUE,IF('Status input'!A18="","BLANK ID with data",""),IF(AND('Status input'!A18&lt;&gt;"",SUMPRODUCT(--('Status input'!$A$4:$A$103='Status input'!A18))&gt;1),"DUPLICATE ID in status",""),IF(AND('Status input'!A18&lt;&gt;"",SUMPRODUCT(--('Capacity input'!$A$4:$A$103='Status input'!A18))=0),"NO CAPACITY MATCH",""),IF(AND('Status input'!A18&lt;&gt;"",SUMPRODUCT(--('Capacity input'!$A$4:$A$103='Status input'!A18))&gt;1),"DUPLICATE ID in capacity",""),IF(AND('Status input'!A18&lt;&gt;"",'Status input'!D18=""),"MISSING due date",""),IF(AND('Status input'!A18&lt;&gt;"",'Status input'!E18=""),"MISSING status","")))</x:f>
      </x:c>
    </x:row>
    <x:row r="35">
      <x:c r="A35" s="18" t="str">
        <x:f>IF(COUNTA('Status input'!A19:'Status input'!F19)=0,"",IF('Status input'!A19="","(blank ID)",'Status input'!A19))</x:f>
      </x:c>
      <x:c r="B35" s="18" t="str">
        <x:f>IF(COUNTA('Status input'!A19:'Status input'!F19)=0,"",'Status input'!B19)</x:f>
      </x:c>
      <x:c r="C35" s="18" t="str">
        <x:f>IF(COUNTA('Status input'!A19:'Status input'!F19)=0,"",IF('Status input'!C19="","(missing)",'Status input'!C19))</x:f>
      </x:c>
      <x:c r="D35" s="30" t="str">
        <x:f>IF(COUNTA('Status input'!A19:'Status input'!F19)=0,"",IF('Status input'!D19="","n.a.",'Status input'!D19))</x:f>
      </x:c>
      <x:c r="E35" s="18" t="str">
        <x:f>IF(COUNTA('Status input'!A19:'Status input'!F19)=0,"",IF('Status input'!E19="","(missing)",'Status input'!E19))</x:f>
      </x:c>
      <x:c r="F35" s="31" t="str">
        <x:f>IF(COUNTA('Status input'!A19:'Status input'!F19)=0,"",IF('Status input'!F19="","n.a.",$B$4-'Status input'!F19))</x:f>
      </x:c>
      <x:c r="G35" s="31" t="str">
        <x:f>IF(COUNTA('Status input'!A19:'Status input'!F19)=0,"",_xlfn.TEXTJOIN("; ",TRUE,K35,L35,M35,N35,O35,P35))</x:f>
      </x:c>
      <x:c r="H35" s="31" t="str">
        <x:f>IF(COUNTA('Status input'!A19:'Status input'!F19)=0,"",IF(SUMPRODUCT(--('Capacity input'!$A$4:$A$103='Status input'!A19))&lt;&gt;1,"n.a.",INDEX('Capacity input'!$E$4:$E$103,MATCH('Status input'!A19,'Capacity input'!$A$4:$A$103,0))))</x:f>
      </x:c>
      <x:c r="I35" s="18" t="str">
        <x:f>IF(COUNTA('Status input'!A19:'Status input'!F19)=0,"","S "&amp;IF('Status input'!A19="","?",MATCH('Status input'!A19,'Capacity input'!$A$4:$A$103,0)+1)&amp;" / C "&amp;IF(SUMPRODUCT(--('Capacity input'!$A$4:$A$103='Status input'!A19))=1,MATCH('Status input'!A19,'Capacity input'!$A$4:$A$103,0)+1,"none"))</x:f>
      </x:c>
      <x:c r="J35" s="31" t="n">
        <x:f>IF(COUNTA('Status input'!A19:'Status input'!F19)=0,0,IF('Status input'!A19="",1,IF(OR(SUMPRODUCT(--('Status input'!$A$4:$A$103='Status input'!A19))&gt;1,SUMPRODUCT(--('Capacity input'!$A$4:$A$103='Status input'!A19))&lt;&gt;1),1,0)))</x:f>
        <x:v>0</x:v>
      </x:c>
      <x:c r="K35" s="18" t="str">
        <x:f>IF(COUNTA('Status input'!A19:'Status input'!F19)=0,"",IF(AND('Status input'!D19&lt;&gt;"",'Status input'!D19&lt;$B$4,'Status input'!E19&lt;&gt;"",'Status input'!E19&lt;&gt;"Complete"),"OVERDUE",""))</x:f>
      </x:c>
      <x:c r="L35" s="18" t="str">
        <x:f>IF(COUNTA('Status input'!A19:'Status input'!F19)=0,"",IF(AND('Status input'!A19&lt;&gt;"",'Status input'!C19=""),"MISSING owner",""))</x:f>
      </x:c>
      <x:c r="M35" s="18" t="str">
        <x:f>IF(COUNTA('Status input'!A19:'Status input'!F19)=0,"",IF(AND('Status input'!A19&lt;&gt;"",SUMPRODUCT(--('Capacity input'!$A$4:$A$103='Status input'!A19))=1,'Status input'!D19&lt;&gt;"",INDEX('Capacity input'!$C$4:$C$103,MATCH('Status input'!A19,'Capacity input'!$A$4:$A$103,0))&lt;&gt;"",'Status input'!D19&lt;&gt;INDEX('Capacity input'!$C$4:$C$103,MATCH('Status input'!A19,'Capacity input'!$A$4:$A$103,0))),"CONFLICT due date: "&amp;TEXT('Status input'!D19,"yyyy-mm-dd")&amp;" / "&amp;TEXT(INDEX('Capacity input'!$C$4:$C$103,MATCH('Status input'!A19,'Capacity input'!$A$4:$A$103,0)),"yyyy-mm-dd"),""))</x:f>
      </x:c>
      <x:c r="N35" s="18" t="str">
        <x:f>IF(COUNTA('Status input'!A19:'Status input'!F19)=0,"",IF(AND('Status input'!A19&lt;&gt;"",SUMPRODUCT(--('Capacity input'!$A$4:$A$103='Status input'!A19))=1,'Status input'!E19&lt;&gt;"",INDEX('Capacity input'!$D$4:$D$103,MATCH('Status input'!A19,'Capacity input'!$A$4:$A$103,0))&lt;&gt;"",'Status input'!E19&lt;&gt;INDEX('Capacity input'!$D$4:$D$103,MATCH('Status input'!A19,'Capacity input'!$A$4:$A$103,0))),"CONFLICT status: "&amp;'Status input'!E19&amp;" / "&amp;INDEX('Capacity input'!$D$4:$D$103,MATCH('Status input'!A19,'Capacity input'!$A$4:$A$103,0)),""))</x:f>
      </x:c>
      <x:c r="O35" s="18" t="str">
        <x:f>IF(COUNTA('Status input'!A19:'Status input'!F19)=0,"",IF(AND('Status input'!F19&lt;&gt;"",$B$4-'Status input'!F19&gt;$E$4),"STALE "&amp;($B$4-'Status input'!F19)&amp;" days",""))</x:f>
      </x:c>
      <x:c r="P35" s="18" t="str">
        <x:f>IF(COUNTA('Status input'!A19:'Status input'!F19)=0,"",_xlfn.TEXTJOIN("; ",TRUE,IF('Status input'!A19="","BLANK ID with data",""),IF(AND('Status input'!A19&lt;&gt;"",SUMPRODUCT(--('Status input'!$A$4:$A$103='Status input'!A19))&gt;1),"DUPLICATE ID in status",""),IF(AND('Status input'!A19&lt;&gt;"",SUMPRODUCT(--('Capacity input'!$A$4:$A$103='Status input'!A19))=0),"NO CAPACITY MATCH",""),IF(AND('Status input'!A19&lt;&gt;"",SUMPRODUCT(--('Capacity input'!$A$4:$A$103='Status input'!A19))&gt;1),"DUPLICATE ID in capacity",""),IF(AND('Status input'!A19&lt;&gt;"",'Status input'!D19=""),"MISSING due date",""),IF(AND('Status input'!A19&lt;&gt;"",'Status input'!E19=""),"MISSING status","")))</x:f>
      </x:c>
    </x:row>
    <x:row r="36">
      <x:c r="A36" s="18" t="str">
        <x:f>IF(COUNTA('Status input'!A20:'Status input'!F20)=0,"",IF('Status input'!A20="","(blank ID)",'Status input'!A20))</x:f>
      </x:c>
      <x:c r="B36" s="18" t="str">
        <x:f>IF(COUNTA('Status input'!A20:'Status input'!F20)=0,"",'Status input'!B20)</x:f>
      </x:c>
      <x:c r="C36" s="18" t="str">
        <x:f>IF(COUNTA('Status input'!A20:'Status input'!F20)=0,"",IF('Status input'!C20="","(missing)",'Status input'!C20))</x:f>
      </x:c>
      <x:c r="D36" s="30" t="str">
        <x:f>IF(COUNTA('Status input'!A20:'Status input'!F20)=0,"",IF('Status input'!D20="","n.a.",'Status input'!D20))</x:f>
      </x:c>
      <x:c r="E36" s="18" t="str">
        <x:f>IF(COUNTA('Status input'!A20:'Status input'!F20)=0,"",IF('Status input'!E20="","(missing)",'Status input'!E20))</x:f>
      </x:c>
      <x:c r="F36" s="31" t="str">
        <x:f>IF(COUNTA('Status input'!A20:'Status input'!F20)=0,"",IF('Status input'!F20="","n.a.",$B$4-'Status input'!F20))</x:f>
      </x:c>
      <x:c r="G36" s="31" t="str">
        <x:f>IF(COUNTA('Status input'!A20:'Status input'!F20)=0,"",_xlfn.TEXTJOIN("; ",TRUE,K36,L36,M36,N36,O36,P36))</x:f>
      </x:c>
      <x:c r="H36" s="31" t="str">
        <x:f>IF(COUNTA('Status input'!A20:'Status input'!F20)=0,"",IF(SUMPRODUCT(--('Capacity input'!$A$4:$A$103='Status input'!A20))&lt;&gt;1,"n.a.",INDEX('Capacity input'!$E$4:$E$103,MATCH('Status input'!A20,'Capacity input'!$A$4:$A$103,0))))</x:f>
      </x:c>
      <x:c r="I36" s="18" t="str">
        <x:f>IF(COUNTA('Status input'!A20:'Status input'!F20)=0,"","S "&amp;IF('Status input'!A20="","?",MATCH('Status input'!A20,'Capacity input'!$A$4:$A$103,0)+1)&amp;" / C "&amp;IF(SUMPRODUCT(--('Capacity input'!$A$4:$A$103='Status input'!A20))=1,MATCH('Status input'!A20,'Capacity input'!$A$4:$A$103,0)+1,"none"))</x:f>
      </x:c>
      <x:c r="J36" s="31" t="n">
        <x:f>IF(COUNTA('Status input'!A20:'Status input'!F20)=0,0,IF('Status input'!A20="",1,IF(OR(SUMPRODUCT(--('Status input'!$A$4:$A$103='Status input'!A20))&gt;1,SUMPRODUCT(--('Capacity input'!$A$4:$A$103='Status input'!A20))&lt;&gt;1),1,0)))</x:f>
        <x:v>0</x:v>
      </x:c>
      <x:c r="K36" s="18" t="str">
        <x:f>IF(COUNTA('Status input'!A20:'Status input'!F20)=0,"",IF(AND('Status input'!D20&lt;&gt;"",'Status input'!D20&lt;$B$4,'Status input'!E20&lt;&gt;"",'Status input'!E20&lt;&gt;"Complete"),"OVERDUE",""))</x:f>
      </x:c>
      <x:c r="L36" s="18" t="str">
        <x:f>IF(COUNTA('Status input'!A20:'Status input'!F20)=0,"",IF(AND('Status input'!A20&lt;&gt;"",'Status input'!C20=""),"MISSING owner",""))</x:f>
      </x:c>
      <x:c r="M36" s="18" t="str">
        <x:f>IF(COUNTA('Status input'!A20:'Status input'!F20)=0,"",IF(AND('Status input'!A20&lt;&gt;"",SUMPRODUCT(--('Capacity input'!$A$4:$A$103='Status input'!A20))=1,'Status input'!D20&lt;&gt;"",INDEX('Capacity input'!$C$4:$C$103,MATCH('Status input'!A20,'Capacity input'!$A$4:$A$103,0))&lt;&gt;"",'Status input'!D20&lt;&gt;INDEX('Capacity input'!$C$4:$C$103,MATCH('Status input'!A20,'Capacity input'!$A$4:$A$103,0))),"CONFLICT due date: "&amp;TEXT('Status input'!D20,"yyyy-mm-dd")&amp;" / "&amp;TEXT(INDEX('Capacity input'!$C$4:$C$103,MATCH('Status input'!A20,'Capacity input'!$A$4:$A$103,0)),"yyyy-mm-dd"),""))</x:f>
      </x:c>
      <x:c r="N36" s="18" t="str">
        <x:f>IF(COUNTA('Status input'!A20:'Status input'!F20)=0,"",IF(AND('Status input'!A20&lt;&gt;"",SUMPRODUCT(--('Capacity input'!$A$4:$A$103='Status input'!A20))=1,'Status input'!E20&lt;&gt;"",INDEX('Capacity input'!$D$4:$D$103,MATCH('Status input'!A20,'Capacity input'!$A$4:$A$103,0))&lt;&gt;"",'Status input'!E20&lt;&gt;INDEX('Capacity input'!$D$4:$D$103,MATCH('Status input'!A20,'Capacity input'!$A$4:$A$103,0))),"CONFLICT status: "&amp;'Status input'!E20&amp;" / "&amp;INDEX('Capacity input'!$D$4:$D$103,MATCH('Status input'!A20,'Capacity input'!$A$4:$A$103,0)),""))</x:f>
      </x:c>
      <x:c r="O36" s="18" t="str">
        <x:f>IF(COUNTA('Status input'!A20:'Status input'!F20)=0,"",IF(AND('Status input'!F20&lt;&gt;"",$B$4-'Status input'!F20&gt;$E$4),"STALE "&amp;($B$4-'Status input'!F20)&amp;" days",""))</x:f>
      </x:c>
      <x:c r="P36" s="18" t="str">
        <x:f>IF(COUNTA('Status input'!A20:'Status input'!F20)=0,"",_xlfn.TEXTJOIN("; ",TRUE,IF('Status input'!A20="","BLANK ID with data",""),IF(AND('Status input'!A20&lt;&gt;"",SUMPRODUCT(--('Status input'!$A$4:$A$103='Status input'!A20))&gt;1),"DUPLICATE ID in status",""),IF(AND('Status input'!A20&lt;&gt;"",SUMPRODUCT(--('Capacity input'!$A$4:$A$103='Status input'!A20))=0),"NO CAPACITY MATCH",""),IF(AND('Status input'!A20&lt;&gt;"",SUMPRODUCT(--('Capacity input'!$A$4:$A$103='Status input'!A20))&gt;1),"DUPLICATE ID in capacity",""),IF(AND('Status input'!A20&lt;&gt;"",'Status input'!D20=""),"MISSING due date",""),IF(AND('Status input'!A20&lt;&gt;"",'Status input'!E20=""),"MISSING status","")))</x:f>
      </x:c>
    </x:row>
    <x:row r="37">
      <x:c r="A37" s="18" t="str">
        <x:f>IF(COUNTA('Status input'!A21:'Status input'!F21)=0,"",IF('Status input'!A21="","(blank ID)",'Status input'!A21))</x:f>
      </x:c>
      <x:c r="B37" s="18" t="str">
        <x:f>IF(COUNTA('Status input'!A21:'Status input'!F21)=0,"",'Status input'!B21)</x:f>
      </x:c>
      <x:c r="C37" s="18" t="str">
        <x:f>IF(COUNTA('Status input'!A21:'Status input'!F21)=0,"",IF('Status input'!C21="","(missing)",'Status input'!C21))</x:f>
      </x:c>
      <x:c r="D37" s="30" t="str">
        <x:f>IF(COUNTA('Status input'!A21:'Status input'!F21)=0,"",IF('Status input'!D21="","n.a.",'Status input'!D21))</x:f>
      </x:c>
      <x:c r="E37" s="18" t="str">
        <x:f>IF(COUNTA('Status input'!A21:'Status input'!F21)=0,"",IF('Status input'!E21="","(missing)",'Status input'!E21))</x:f>
      </x:c>
      <x:c r="F37" s="31" t="str">
        <x:f>IF(COUNTA('Status input'!A21:'Status input'!F21)=0,"",IF('Status input'!F21="","n.a.",$B$4-'Status input'!F21))</x:f>
      </x:c>
      <x:c r="G37" s="31" t="str">
        <x:f>IF(COUNTA('Status input'!A21:'Status input'!F21)=0,"",_xlfn.TEXTJOIN("; ",TRUE,K37,L37,M37,N37,O37,P37))</x:f>
      </x:c>
      <x:c r="H37" s="31" t="str">
        <x:f>IF(COUNTA('Status input'!A21:'Status input'!F21)=0,"",IF(SUMPRODUCT(--('Capacity input'!$A$4:$A$103='Status input'!A21))&lt;&gt;1,"n.a.",INDEX('Capacity input'!$E$4:$E$103,MATCH('Status input'!A21,'Capacity input'!$A$4:$A$103,0))))</x:f>
      </x:c>
      <x:c r="I37" s="18" t="str">
        <x:f>IF(COUNTA('Status input'!A21:'Status input'!F21)=0,"","S "&amp;IF('Status input'!A21="","?",MATCH('Status input'!A21,'Capacity input'!$A$4:$A$103,0)+1)&amp;" / C "&amp;IF(SUMPRODUCT(--('Capacity input'!$A$4:$A$103='Status input'!A21))=1,MATCH('Status input'!A21,'Capacity input'!$A$4:$A$103,0)+1,"none"))</x:f>
      </x:c>
      <x:c r="J37" s="31" t="n">
        <x:f>IF(COUNTA('Status input'!A21:'Status input'!F21)=0,0,IF('Status input'!A21="",1,IF(OR(SUMPRODUCT(--('Status input'!$A$4:$A$103='Status input'!A21))&gt;1,SUMPRODUCT(--('Capacity input'!$A$4:$A$103='Status input'!A21))&lt;&gt;1),1,0)))</x:f>
        <x:v>0</x:v>
      </x:c>
      <x:c r="K37" s="18" t="str">
        <x:f>IF(COUNTA('Status input'!A21:'Status input'!F21)=0,"",IF(AND('Status input'!D21&lt;&gt;"",'Status input'!D21&lt;$B$4,'Status input'!E21&lt;&gt;"",'Status input'!E21&lt;&gt;"Complete"),"OVERDUE",""))</x:f>
      </x:c>
      <x:c r="L37" s="18" t="str">
        <x:f>IF(COUNTA('Status input'!A21:'Status input'!F21)=0,"",IF(AND('Status input'!A21&lt;&gt;"",'Status input'!C21=""),"MISSING owner",""))</x:f>
      </x:c>
      <x:c r="M37" s="18" t="str">
        <x:f>IF(COUNTA('Status input'!A21:'Status input'!F21)=0,"",IF(AND('Status input'!A21&lt;&gt;"",SUMPRODUCT(--('Capacity input'!$A$4:$A$103='Status input'!A21))=1,'Status input'!D21&lt;&gt;"",INDEX('Capacity input'!$C$4:$C$103,MATCH('Status input'!A21,'Capacity input'!$A$4:$A$103,0))&lt;&gt;"",'Status input'!D21&lt;&gt;INDEX('Capacity input'!$C$4:$C$103,MATCH('Status input'!A21,'Capacity input'!$A$4:$A$103,0))),"CONFLICT due date: "&amp;TEXT('Status input'!D21,"yyyy-mm-dd")&amp;" / "&amp;TEXT(INDEX('Capacity input'!$C$4:$C$103,MATCH('Status input'!A21,'Capacity input'!$A$4:$A$103,0)),"yyyy-mm-dd"),""))</x:f>
      </x:c>
      <x:c r="N37" s="18" t="str">
        <x:f>IF(COUNTA('Status input'!A21:'Status input'!F21)=0,"",IF(AND('Status input'!A21&lt;&gt;"",SUMPRODUCT(--('Capacity input'!$A$4:$A$103='Status input'!A21))=1,'Status input'!E21&lt;&gt;"",INDEX('Capacity input'!$D$4:$D$103,MATCH('Status input'!A21,'Capacity input'!$A$4:$A$103,0))&lt;&gt;"",'Status input'!E21&lt;&gt;INDEX('Capacity input'!$D$4:$D$103,MATCH('Status input'!A21,'Capacity input'!$A$4:$A$103,0))),"CONFLICT status: "&amp;'Status input'!E21&amp;" / "&amp;INDEX('Capacity input'!$D$4:$D$103,MATCH('Status input'!A21,'Capacity input'!$A$4:$A$103,0)),""))</x:f>
      </x:c>
      <x:c r="O37" s="18" t="str">
        <x:f>IF(COUNTA('Status input'!A21:'Status input'!F21)=0,"",IF(AND('Status input'!F21&lt;&gt;"",$B$4-'Status input'!F21&gt;$E$4),"STALE "&amp;($B$4-'Status input'!F21)&amp;" days",""))</x:f>
      </x:c>
      <x:c r="P37" s="18" t="str">
        <x:f>IF(COUNTA('Status input'!A21:'Status input'!F21)=0,"",_xlfn.TEXTJOIN("; ",TRUE,IF('Status input'!A21="","BLANK ID with data",""),IF(AND('Status input'!A21&lt;&gt;"",SUMPRODUCT(--('Status input'!$A$4:$A$103='Status input'!A21))&gt;1),"DUPLICATE ID in status",""),IF(AND('Status input'!A21&lt;&gt;"",SUMPRODUCT(--('Capacity input'!$A$4:$A$103='Status input'!A21))=0),"NO CAPACITY MATCH",""),IF(AND('Status input'!A21&lt;&gt;"",SUMPRODUCT(--('Capacity input'!$A$4:$A$103='Status input'!A21))&gt;1),"DUPLICATE ID in capacity",""),IF(AND('Status input'!A21&lt;&gt;"",'Status input'!D21=""),"MISSING due date",""),IF(AND('Status input'!A21&lt;&gt;"",'Status input'!E21=""),"MISSING status","")))</x:f>
      </x:c>
    </x:row>
    <x:row r="38">
      <x:c r="A38" s="18" t="str">
        <x:f>IF(COUNTA('Status input'!A22:'Status input'!F22)=0,"",IF('Status input'!A22="","(blank ID)",'Status input'!A22))</x:f>
      </x:c>
      <x:c r="B38" s="18" t="str">
        <x:f>IF(COUNTA('Status input'!A22:'Status input'!F22)=0,"",'Status input'!B22)</x:f>
      </x:c>
      <x:c r="C38" s="18" t="str">
        <x:f>IF(COUNTA('Status input'!A22:'Status input'!F22)=0,"",IF('Status input'!C22="","(missing)",'Status input'!C22))</x:f>
      </x:c>
      <x:c r="D38" s="30" t="str">
        <x:f>IF(COUNTA('Status input'!A22:'Status input'!F22)=0,"",IF('Status input'!D22="","n.a.",'Status input'!D22))</x:f>
      </x:c>
      <x:c r="E38" s="18" t="str">
        <x:f>IF(COUNTA('Status input'!A22:'Status input'!F22)=0,"",IF('Status input'!E22="","(missing)",'Status input'!E22))</x:f>
      </x:c>
      <x:c r="F38" s="31" t="str">
        <x:f>IF(COUNTA('Status input'!A22:'Status input'!F22)=0,"",IF('Status input'!F22="","n.a.",$B$4-'Status input'!F22))</x:f>
      </x:c>
      <x:c r="G38" s="31" t="str">
        <x:f>IF(COUNTA('Status input'!A22:'Status input'!F22)=0,"",_xlfn.TEXTJOIN("; ",TRUE,K38,L38,M38,N38,O38,P38))</x:f>
      </x:c>
      <x:c r="H38" s="31" t="str">
        <x:f>IF(COUNTA('Status input'!A22:'Status input'!F22)=0,"",IF(SUMPRODUCT(--('Capacity input'!$A$4:$A$103='Status input'!A22))&lt;&gt;1,"n.a.",INDEX('Capacity input'!$E$4:$E$103,MATCH('Status input'!A22,'Capacity input'!$A$4:$A$103,0))))</x:f>
      </x:c>
      <x:c r="I38" s="18" t="str">
        <x:f>IF(COUNTA('Status input'!A22:'Status input'!F22)=0,"","S "&amp;IF('Status input'!A22="","?",MATCH('Status input'!A22,'Capacity input'!$A$4:$A$103,0)+1)&amp;" / C "&amp;IF(SUMPRODUCT(--('Capacity input'!$A$4:$A$103='Status input'!A22))=1,MATCH('Status input'!A22,'Capacity input'!$A$4:$A$103,0)+1,"none"))</x:f>
      </x:c>
      <x:c r="J38" s="31" t="n">
        <x:f>IF(COUNTA('Status input'!A22:'Status input'!F22)=0,0,IF('Status input'!A22="",1,IF(OR(SUMPRODUCT(--('Status input'!$A$4:$A$103='Status input'!A22))&gt;1,SUMPRODUCT(--('Capacity input'!$A$4:$A$103='Status input'!A22))&lt;&gt;1),1,0)))</x:f>
        <x:v>0</x:v>
      </x:c>
      <x:c r="K38" s="18" t="str">
        <x:f>IF(COUNTA('Status input'!A22:'Status input'!F22)=0,"",IF(AND('Status input'!D22&lt;&gt;"",'Status input'!D22&lt;$B$4,'Status input'!E22&lt;&gt;"",'Status input'!E22&lt;&gt;"Complete"),"OVERDUE",""))</x:f>
      </x:c>
      <x:c r="L38" s="18" t="str">
        <x:f>IF(COUNTA('Status input'!A22:'Status input'!F22)=0,"",IF(AND('Status input'!A22&lt;&gt;"",'Status input'!C22=""),"MISSING owner",""))</x:f>
      </x:c>
      <x:c r="M38" s="18" t="str">
        <x:f>IF(COUNTA('Status input'!A22:'Status input'!F22)=0,"",IF(AND('Status input'!A22&lt;&gt;"",SUMPRODUCT(--('Capacity input'!$A$4:$A$103='Status input'!A22))=1,'Status input'!D22&lt;&gt;"",INDEX('Capacity input'!$C$4:$C$103,MATCH('Status input'!A22,'Capacity input'!$A$4:$A$103,0))&lt;&gt;"",'Status input'!D22&lt;&gt;INDEX('Capacity input'!$C$4:$C$103,MATCH('Status input'!A22,'Capacity input'!$A$4:$A$103,0))),"CONFLICT due date: "&amp;TEXT('Status input'!D22,"yyyy-mm-dd")&amp;" / "&amp;TEXT(INDEX('Capacity input'!$C$4:$C$103,MATCH('Status input'!A22,'Capacity input'!$A$4:$A$103,0)),"yyyy-mm-dd"),""))</x:f>
      </x:c>
      <x:c r="N38" s="18" t="str">
        <x:f>IF(COUNTA('Status input'!A22:'Status input'!F22)=0,"",IF(AND('Status input'!A22&lt;&gt;"",SUMPRODUCT(--('Capacity input'!$A$4:$A$103='Status input'!A22))=1,'Status input'!E22&lt;&gt;"",INDEX('Capacity input'!$D$4:$D$103,MATCH('Status input'!A22,'Capacity input'!$A$4:$A$103,0))&lt;&gt;"",'Status input'!E22&lt;&gt;INDEX('Capacity input'!$D$4:$D$103,MATCH('Status input'!A22,'Capacity input'!$A$4:$A$103,0))),"CONFLICT status: "&amp;'Status input'!E22&amp;" / "&amp;INDEX('Capacity input'!$D$4:$D$103,MATCH('Status input'!A22,'Capacity input'!$A$4:$A$103,0)),""))</x:f>
      </x:c>
      <x:c r="O38" s="18" t="str">
        <x:f>IF(COUNTA('Status input'!A22:'Status input'!F22)=0,"",IF(AND('Status input'!F22&lt;&gt;"",$B$4-'Status input'!F22&gt;$E$4),"STALE "&amp;($B$4-'Status input'!F22)&amp;" days",""))</x:f>
      </x:c>
      <x:c r="P38" s="18" t="str">
        <x:f>IF(COUNTA('Status input'!A22:'Status input'!F22)=0,"",_xlfn.TEXTJOIN("; ",TRUE,IF('Status input'!A22="","BLANK ID with data",""),IF(AND('Status input'!A22&lt;&gt;"",SUMPRODUCT(--('Status input'!$A$4:$A$103='Status input'!A22))&gt;1),"DUPLICATE ID in status",""),IF(AND('Status input'!A22&lt;&gt;"",SUMPRODUCT(--('Capacity input'!$A$4:$A$103='Status input'!A22))=0),"NO CAPACITY MATCH",""),IF(AND('Status input'!A22&lt;&gt;"",SUMPRODUCT(--('Capacity input'!$A$4:$A$103='Status input'!A22))&gt;1),"DUPLICATE ID in capacity",""),IF(AND('Status input'!A22&lt;&gt;"",'Status input'!D22=""),"MISSING due date",""),IF(AND('Status input'!A22&lt;&gt;"",'Status input'!E22=""),"MISSING status","")))</x:f>
      </x:c>
    </x:row>
    <x:row r="39">
      <x:c r="A39" s="18" t="str">
        <x:f>IF(COUNTA('Status input'!A23:'Status input'!F23)=0,"",IF('Status input'!A23="","(blank ID)",'Status input'!A23))</x:f>
      </x:c>
      <x:c r="B39" s="18" t="str">
        <x:f>IF(COUNTA('Status input'!A23:'Status input'!F23)=0,"",'Status input'!B23)</x:f>
      </x:c>
      <x:c r="C39" s="18" t="str">
        <x:f>IF(COUNTA('Status input'!A23:'Status input'!F23)=0,"",IF('Status input'!C23="","(missing)",'Status input'!C23))</x:f>
      </x:c>
      <x:c r="D39" s="30" t="str">
        <x:f>IF(COUNTA('Status input'!A23:'Status input'!F23)=0,"",IF('Status input'!D23="","n.a.",'Status input'!D23))</x:f>
      </x:c>
      <x:c r="E39" s="18" t="str">
        <x:f>IF(COUNTA('Status input'!A23:'Status input'!F23)=0,"",IF('Status input'!E23="","(missing)",'Status input'!E23))</x:f>
      </x:c>
      <x:c r="F39" s="31" t="str">
        <x:f>IF(COUNTA('Status input'!A23:'Status input'!F23)=0,"",IF('Status input'!F23="","n.a.",$B$4-'Status input'!F23))</x:f>
      </x:c>
      <x:c r="G39" s="31" t="str">
        <x:f>IF(COUNTA('Status input'!A23:'Status input'!F23)=0,"",_xlfn.TEXTJOIN("; ",TRUE,K39,L39,M39,N39,O39,P39))</x:f>
      </x:c>
      <x:c r="H39" s="31" t="str">
        <x:f>IF(COUNTA('Status input'!A23:'Status input'!F23)=0,"",IF(SUMPRODUCT(--('Capacity input'!$A$4:$A$103='Status input'!A23))&lt;&gt;1,"n.a.",INDEX('Capacity input'!$E$4:$E$103,MATCH('Status input'!A23,'Capacity input'!$A$4:$A$103,0))))</x:f>
      </x:c>
      <x:c r="I39" s="18" t="str">
        <x:f>IF(COUNTA('Status input'!A23:'Status input'!F23)=0,"","S "&amp;IF('Status input'!A23="","?",MATCH('Status input'!A23,'Capacity input'!$A$4:$A$103,0)+1)&amp;" / C "&amp;IF(SUMPRODUCT(--('Capacity input'!$A$4:$A$103='Status input'!A23))=1,MATCH('Status input'!A23,'Capacity input'!$A$4:$A$103,0)+1,"none"))</x:f>
      </x:c>
      <x:c r="J39" s="31" t="n">
        <x:f>IF(COUNTA('Status input'!A23:'Status input'!F23)=0,0,IF('Status input'!A23="",1,IF(OR(SUMPRODUCT(--('Status input'!$A$4:$A$103='Status input'!A23))&gt;1,SUMPRODUCT(--('Capacity input'!$A$4:$A$103='Status input'!A23))&lt;&gt;1),1,0)))</x:f>
        <x:v>0</x:v>
      </x:c>
      <x:c r="K39" s="18" t="str">
        <x:f>IF(COUNTA('Status input'!A23:'Status input'!F23)=0,"",IF(AND('Status input'!D23&lt;&gt;"",'Status input'!D23&lt;$B$4,'Status input'!E23&lt;&gt;"",'Status input'!E23&lt;&gt;"Complete"),"OVERDUE",""))</x:f>
      </x:c>
      <x:c r="L39" s="18" t="str">
        <x:f>IF(COUNTA('Status input'!A23:'Status input'!F23)=0,"",IF(AND('Status input'!A23&lt;&gt;"",'Status input'!C23=""),"MISSING owner",""))</x:f>
      </x:c>
      <x:c r="M39" s="18" t="str">
        <x:f>IF(COUNTA('Status input'!A23:'Status input'!F23)=0,"",IF(AND('Status input'!A23&lt;&gt;"",SUMPRODUCT(--('Capacity input'!$A$4:$A$103='Status input'!A23))=1,'Status input'!D23&lt;&gt;"",INDEX('Capacity input'!$C$4:$C$103,MATCH('Status input'!A23,'Capacity input'!$A$4:$A$103,0))&lt;&gt;"",'Status input'!D23&lt;&gt;INDEX('Capacity input'!$C$4:$C$103,MATCH('Status input'!A23,'Capacity input'!$A$4:$A$103,0))),"CONFLICT due date: "&amp;TEXT('Status input'!D23,"yyyy-mm-dd")&amp;" / "&amp;TEXT(INDEX('Capacity input'!$C$4:$C$103,MATCH('Status input'!A23,'Capacity input'!$A$4:$A$103,0)),"yyyy-mm-dd"),""))</x:f>
      </x:c>
      <x:c r="N39" s="18" t="str">
        <x:f>IF(COUNTA('Status input'!A23:'Status input'!F23)=0,"",IF(AND('Status input'!A23&lt;&gt;"",SUMPRODUCT(--('Capacity input'!$A$4:$A$103='Status input'!A23))=1,'Status input'!E23&lt;&gt;"",INDEX('Capacity input'!$D$4:$D$103,MATCH('Status input'!A23,'Capacity input'!$A$4:$A$103,0))&lt;&gt;"",'Status input'!E23&lt;&gt;INDEX('Capacity input'!$D$4:$D$103,MATCH('Status input'!A23,'Capacity input'!$A$4:$A$103,0))),"CONFLICT status: "&amp;'Status input'!E23&amp;" / "&amp;INDEX('Capacity input'!$D$4:$D$103,MATCH('Status input'!A23,'Capacity input'!$A$4:$A$103,0)),""))</x:f>
      </x:c>
      <x:c r="O39" s="18" t="str">
        <x:f>IF(COUNTA('Status input'!A23:'Status input'!F23)=0,"",IF(AND('Status input'!F23&lt;&gt;"",$B$4-'Status input'!F23&gt;$E$4),"STALE "&amp;($B$4-'Status input'!F23)&amp;" days",""))</x:f>
      </x:c>
      <x:c r="P39" s="18" t="str">
        <x:f>IF(COUNTA('Status input'!A23:'Status input'!F23)=0,"",_xlfn.TEXTJOIN("; ",TRUE,IF('Status input'!A23="","BLANK ID with data",""),IF(AND('Status input'!A23&lt;&gt;"",SUMPRODUCT(--('Status input'!$A$4:$A$103='Status input'!A23))&gt;1),"DUPLICATE ID in status",""),IF(AND('Status input'!A23&lt;&gt;"",SUMPRODUCT(--('Capacity input'!$A$4:$A$103='Status input'!A23))=0),"NO CAPACITY MATCH",""),IF(AND('Status input'!A23&lt;&gt;"",SUMPRODUCT(--('Capacity input'!$A$4:$A$103='Status input'!A23))&gt;1),"DUPLICATE ID in capacity",""),IF(AND('Status input'!A23&lt;&gt;"",'Status input'!D23=""),"MISSING due date",""),IF(AND('Status input'!A23&lt;&gt;"",'Status input'!E23=""),"MISSING status","")))</x:f>
      </x:c>
    </x:row>
    <x:row r="40">
      <x:c r="A40" s="18" t="str">
        <x:f>IF(COUNTA('Status input'!A24:'Status input'!F24)=0,"",IF('Status input'!A24="","(blank ID)",'Status input'!A24))</x:f>
      </x:c>
      <x:c r="B40" s="18" t="str">
        <x:f>IF(COUNTA('Status input'!A24:'Status input'!F24)=0,"",'Status input'!B24)</x:f>
      </x:c>
      <x:c r="C40" s="18" t="str">
        <x:f>IF(COUNTA('Status input'!A24:'Status input'!F24)=0,"",IF('Status input'!C24="","(missing)",'Status input'!C24))</x:f>
      </x:c>
      <x:c r="D40" s="30" t="str">
        <x:f>IF(COUNTA('Status input'!A24:'Status input'!F24)=0,"",IF('Status input'!D24="","n.a.",'Status input'!D24))</x:f>
      </x:c>
      <x:c r="E40" s="18" t="str">
        <x:f>IF(COUNTA('Status input'!A24:'Status input'!F24)=0,"",IF('Status input'!E24="","(missing)",'Status input'!E24))</x:f>
      </x:c>
      <x:c r="F40" s="31" t="str">
        <x:f>IF(COUNTA('Status input'!A24:'Status input'!F24)=0,"",IF('Status input'!F24="","n.a.",$B$4-'Status input'!F24))</x:f>
      </x:c>
      <x:c r="G40" s="31" t="str">
        <x:f>IF(COUNTA('Status input'!A24:'Status input'!F24)=0,"",_xlfn.TEXTJOIN("; ",TRUE,K40,L40,M40,N40,O40,P40))</x:f>
      </x:c>
      <x:c r="H40" s="31" t="str">
        <x:f>IF(COUNTA('Status input'!A24:'Status input'!F24)=0,"",IF(SUMPRODUCT(--('Capacity input'!$A$4:$A$103='Status input'!A24))&lt;&gt;1,"n.a.",INDEX('Capacity input'!$E$4:$E$103,MATCH('Status input'!A24,'Capacity input'!$A$4:$A$103,0))))</x:f>
      </x:c>
      <x:c r="I40" s="18" t="str">
        <x:f>IF(COUNTA('Status input'!A24:'Status input'!F24)=0,"","S "&amp;IF('Status input'!A24="","?",MATCH('Status input'!A24,'Capacity input'!$A$4:$A$103,0)+1)&amp;" / C "&amp;IF(SUMPRODUCT(--('Capacity input'!$A$4:$A$103='Status input'!A24))=1,MATCH('Status input'!A24,'Capacity input'!$A$4:$A$103,0)+1,"none"))</x:f>
      </x:c>
      <x:c r="J40" s="31" t="n">
        <x:f>IF(COUNTA('Status input'!A24:'Status input'!F24)=0,0,IF('Status input'!A24="",1,IF(OR(SUMPRODUCT(--('Status input'!$A$4:$A$103='Status input'!A24))&gt;1,SUMPRODUCT(--('Capacity input'!$A$4:$A$103='Status input'!A24))&lt;&gt;1),1,0)))</x:f>
        <x:v>0</x:v>
      </x:c>
      <x:c r="K40" s="18" t="str">
        <x:f>IF(COUNTA('Status input'!A24:'Status input'!F24)=0,"",IF(AND('Status input'!D24&lt;&gt;"",'Status input'!D24&lt;$B$4,'Status input'!E24&lt;&gt;"",'Status input'!E24&lt;&gt;"Complete"),"OVERDUE",""))</x:f>
      </x:c>
      <x:c r="L40" s="18" t="str">
        <x:f>IF(COUNTA('Status input'!A24:'Status input'!F24)=0,"",IF(AND('Status input'!A24&lt;&gt;"",'Status input'!C24=""),"MISSING owner",""))</x:f>
      </x:c>
      <x:c r="M40" s="18" t="str">
        <x:f>IF(COUNTA('Status input'!A24:'Status input'!F24)=0,"",IF(AND('Status input'!A24&lt;&gt;"",SUMPRODUCT(--('Capacity input'!$A$4:$A$103='Status input'!A24))=1,'Status input'!D24&lt;&gt;"",INDEX('Capacity input'!$C$4:$C$103,MATCH('Status input'!A24,'Capacity input'!$A$4:$A$103,0))&lt;&gt;"",'Status input'!D24&lt;&gt;INDEX('Capacity input'!$C$4:$C$103,MATCH('Status input'!A24,'Capacity input'!$A$4:$A$103,0))),"CONFLICT due date: "&amp;TEXT('Status input'!D24,"yyyy-mm-dd")&amp;" / "&amp;TEXT(INDEX('Capacity input'!$C$4:$C$103,MATCH('Status input'!A24,'Capacity input'!$A$4:$A$103,0)),"yyyy-mm-dd"),""))</x:f>
      </x:c>
      <x:c r="N40" s="18" t="str">
        <x:f>IF(COUNTA('Status input'!A24:'Status input'!F24)=0,"",IF(AND('Status input'!A24&lt;&gt;"",SUMPRODUCT(--('Capacity input'!$A$4:$A$103='Status input'!A24))=1,'Status input'!E24&lt;&gt;"",INDEX('Capacity input'!$D$4:$D$103,MATCH('Status input'!A24,'Capacity input'!$A$4:$A$103,0))&lt;&gt;"",'Status input'!E24&lt;&gt;INDEX('Capacity input'!$D$4:$D$103,MATCH('Status input'!A24,'Capacity input'!$A$4:$A$103,0))),"CONFLICT status: "&amp;'Status input'!E24&amp;" / "&amp;INDEX('Capacity input'!$D$4:$D$103,MATCH('Status input'!A24,'Capacity input'!$A$4:$A$103,0)),""))</x:f>
      </x:c>
      <x:c r="O40" s="18" t="str">
        <x:f>IF(COUNTA('Status input'!A24:'Status input'!F24)=0,"",IF(AND('Status input'!F24&lt;&gt;"",$B$4-'Status input'!F24&gt;$E$4),"STALE "&amp;($B$4-'Status input'!F24)&amp;" days",""))</x:f>
      </x:c>
      <x:c r="P40" s="18" t="str">
        <x:f>IF(COUNTA('Status input'!A24:'Status input'!F24)=0,"",_xlfn.TEXTJOIN("; ",TRUE,IF('Status input'!A24="","BLANK ID with data",""),IF(AND('Status input'!A24&lt;&gt;"",SUMPRODUCT(--('Status input'!$A$4:$A$103='Status input'!A24))&gt;1),"DUPLICATE ID in status",""),IF(AND('Status input'!A24&lt;&gt;"",SUMPRODUCT(--('Capacity input'!$A$4:$A$103='Status input'!A24))=0),"NO CAPACITY MATCH",""),IF(AND('Status input'!A24&lt;&gt;"",SUMPRODUCT(--('Capacity input'!$A$4:$A$103='Status input'!A24))&gt;1),"DUPLICATE ID in capacity",""),IF(AND('Status input'!A24&lt;&gt;"",'Status input'!D24=""),"MISSING due date",""),IF(AND('Status input'!A24&lt;&gt;"",'Status input'!E24=""),"MISSING status","")))</x:f>
      </x:c>
    </x:row>
    <x:row r="41">
      <x:c r="A41" s="18" t="str">
        <x:f>IF(COUNTA('Status input'!A25:'Status input'!F25)=0,"",IF('Status input'!A25="","(blank ID)",'Status input'!A25))</x:f>
      </x:c>
      <x:c r="B41" s="18" t="str">
        <x:f>IF(COUNTA('Status input'!A25:'Status input'!F25)=0,"",'Status input'!B25)</x:f>
      </x:c>
      <x:c r="C41" s="18" t="str">
        <x:f>IF(COUNTA('Status input'!A25:'Status input'!F25)=0,"",IF('Status input'!C25="","(missing)",'Status input'!C25))</x:f>
      </x:c>
      <x:c r="D41" s="30" t="str">
        <x:f>IF(COUNTA('Status input'!A25:'Status input'!F25)=0,"",IF('Status input'!D25="","n.a.",'Status input'!D25))</x:f>
      </x:c>
      <x:c r="E41" s="18" t="str">
        <x:f>IF(COUNTA('Status input'!A25:'Status input'!F25)=0,"",IF('Status input'!E25="","(missing)",'Status input'!E25))</x:f>
      </x:c>
      <x:c r="F41" s="31" t="str">
        <x:f>IF(COUNTA('Status input'!A25:'Status input'!F25)=0,"",IF('Status input'!F25="","n.a.",$B$4-'Status input'!F25))</x:f>
      </x:c>
      <x:c r="G41" s="31" t="str">
        <x:f>IF(COUNTA('Status input'!A25:'Status input'!F25)=0,"",_xlfn.TEXTJOIN("; ",TRUE,K41,L41,M41,N41,O41,P41))</x:f>
      </x:c>
      <x:c r="H41" s="31" t="str">
        <x:f>IF(COUNTA('Status input'!A25:'Status input'!F25)=0,"",IF(SUMPRODUCT(--('Capacity input'!$A$4:$A$103='Status input'!A25))&lt;&gt;1,"n.a.",INDEX('Capacity input'!$E$4:$E$103,MATCH('Status input'!A25,'Capacity input'!$A$4:$A$103,0))))</x:f>
      </x:c>
      <x:c r="I41" s="18" t="str">
        <x:f>IF(COUNTA('Status input'!A25:'Status input'!F25)=0,"","S "&amp;IF('Status input'!A25="","?",MATCH('Status input'!A25,'Capacity input'!$A$4:$A$103,0)+1)&amp;" / C "&amp;IF(SUMPRODUCT(--('Capacity input'!$A$4:$A$103='Status input'!A25))=1,MATCH('Status input'!A25,'Capacity input'!$A$4:$A$103,0)+1,"none"))</x:f>
      </x:c>
      <x:c r="J41" s="31" t="n">
        <x:f>IF(COUNTA('Status input'!A25:'Status input'!F25)=0,0,IF('Status input'!A25="",1,IF(OR(SUMPRODUCT(--('Status input'!$A$4:$A$103='Status input'!A25))&gt;1,SUMPRODUCT(--('Capacity input'!$A$4:$A$103='Status input'!A25))&lt;&gt;1),1,0)))</x:f>
        <x:v>0</x:v>
      </x:c>
      <x:c r="K41" s="18" t="str">
        <x:f>IF(COUNTA('Status input'!A25:'Status input'!F25)=0,"",IF(AND('Status input'!D25&lt;&gt;"",'Status input'!D25&lt;$B$4,'Status input'!E25&lt;&gt;"",'Status input'!E25&lt;&gt;"Complete"),"OVERDUE",""))</x:f>
      </x:c>
      <x:c r="L41" s="18" t="str">
        <x:f>IF(COUNTA('Status input'!A25:'Status input'!F25)=0,"",IF(AND('Status input'!A25&lt;&gt;"",'Status input'!C25=""),"MISSING owner",""))</x:f>
      </x:c>
      <x:c r="M41" s="18" t="str">
        <x:f>IF(COUNTA('Status input'!A25:'Status input'!F25)=0,"",IF(AND('Status input'!A25&lt;&gt;"",SUMPRODUCT(--('Capacity input'!$A$4:$A$103='Status input'!A25))=1,'Status input'!D25&lt;&gt;"",INDEX('Capacity input'!$C$4:$C$103,MATCH('Status input'!A25,'Capacity input'!$A$4:$A$103,0))&lt;&gt;"",'Status input'!D25&lt;&gt;INDEX('Capacity input'!$C$4:$C$103,MATCH('Status input'!A25,'Capacity input'!$A$4:$A$103,0))),"CONFLICT due date: "&amp;TEXT('Status input'!D25,"yyyy-mm-dd")&amp;" / "&amp;TEXT(INDEX('Capacity input'!$C$4:$C$103,MATCH('Status input'!A25,'Capacity input'!$A$4:$A$103,0)),"yyyy-mm-dd"),""))</x:f>
      </x:c>
      <x:c r="N41" s="18" t="str">
        <x:f>IF(COUNTA('Status input'!A25:'Status input'!F25)=0,"",IF(AND('Status input'!A25&lt;&gt;"",SUMPRODUCT(--('Capacity input'!$A$4:$A$103='Status input'!A25))=1,'Status input'!E25&lt;&gt;"",INDEX('Capacity input'!$D$4:$D$103,MATCH('Status input'!A25,'Capacity input'!$A$4:$A$103,0))&lt;&gt;"",'Status input'!E25&lt;&gt;INDEX('Capacity input'!$D$4:$D$103,MATCH('Status input'!A25,'Capacity input'!$A$4:$A$103,0))),"CONFLICT status: "&amp;'Status input'!E25&amp;" / "&amp;INDEX('Capacity input'!$D$4:$D$103,MATCH('Status input'!A25,'Capacity input'!$A$4:$A$103,0)),""))</x:f>
      </x:c>
      <x:c r="O41" s="18" t="str">
        <x:f>IF(COUNTA('Status input'!A25:'Status input'!F25)=0,"",IF(AND('Status input'!F25&lt;&gt;"",$B$4-'Status input'!F25&gt;$E$4),"STALE "&amp;($B$4-'Status input'!F25)&amp;" days",""))</x:f>
      </x:c>
      <x:c r="P41" s="18" t="str">
        <x:f>IF(COUNTA('Status input'!A25:'Status input'!F25)=0,"",_xlfn.TEXTJOIN("; ",TRUE,IF('Status input'!A25="","BLANK ID with data",""),IF(AND('Status input'!A25&lt;&gt;"",SUMPRODUCT(--('Status input'!$A$4:$A$103='Status input'!A25))&gt;1),"DUPLICATE ID in status",""),IF(AND('Status input'!A25&lt;&gt;"",SUMPRODUCT(--('Capacity input'!$A$4:$A$103='Status input'!A25))=0),"NO CAPACITY MATCH",""),IF(AND('Status input'!A25&lt;&gt;"",SUMPRODUCT(--('Capacity input'!$A$4:$A$103='Status input'!A25))&gt;1),"DUPLICATE ID in capacity",""),IF(AND('Status input'!A25&lt;&gt;"",'Status input'!D25=""),"MISSING due date",""),IF(AND('Status input'!A25&lt;&gt;"",'Status input'!E25=""),"MISSING status","")))</x:f>
      </x:c>
    </x:row>
    <x:row r="42">
      <x:c r="A42" s="18" t="str">
        <x:f>IF(COUNTA('Status input'!A26:'Status input'!F26)=0,"",IF('Status input'!A26="","(blank ID)",'Status input'!A26))</x:f>
      </x:c>
      <x:c r="B42" s="18" t="str">
        <x:f>IF(COUNTA('Status input'!A26:'Status input'!F26)=0,"",'Status input'!B26)</x:f>
      </x:c>
      <x:c r="C42" s="18" t="str">
        <x:f>IF(COUNTA('Status input'!A26:'Status input'!F26)=0,"",IF('Status input'!C26="","(missing)",'Status input'!C26))</x:f>
      </x:c>
      <x:c r="D42" s="30" t="str">
        <x:f>IF(COUNTA('Status input'!A26:'Status input'!F26)=0,"",IF('Status input'!D26="","n.a.",'Status input'!D26))</x:f>
      </x:c>
      <x:c r="E42" s="18" t="str">
        <x:f>IF(COUNTA('Status input'!A26:'Status input'!F26)=0,"",IF('Status input'!E26="","(missing)",'Status input'!E26))</x:f>
      </x:c>
      <x:c r="F42" s="31" t="str">
        <x:f>IF(COUNTA('Status input'!A26:'Status input'!F26)=0,"",IF('Status input'!F26="","n.a.",$B$4-'Status input'!F26))</x:f>
      </x:c>
      <x:c r="G42" s="31" t="str">
        <x:f>IF(COUNTA('Status input'!A26:'Status input'!F26)=0,"",_xlfn.TEXTJOIN("; ",TRUE,K42,L42,M42,N42,O42,P42))</x:f>
      </x:c>
      <x:c r="H42" s="31" t="str">
        <x:f>IF(COUNTA('Status input'!A26:'Status input'!F26)=0,"",IF(SUMPRODUCT(--('Capacity input'!$A$4:$A$103='Status input'!A26))&lt;&gt;1,"n.a.",INDEX('Capacity input'!$E$4:$E$103,MATCH('Status input'!A26,'Capacity input'!$A$4:$A$103,0))))</x:f>
      </x:c>
      <x:c r="I42" s="18" t="str">
        <x:f>IF(COUNTA('Status input'!A26:'Status input'!F26)=0,"","S "&amp;IF('Status input'!A26="","?",MATCH('Status input'!A26,'Capacity input'!$A$4:$A$103,0)+1)&amp;" / C "&amp;IF(SUMPRODUCT(--('Capacity input'!$A$4:$A$103='Status input'!A26))=1,MATCH('Status input'!A26,'Capacity input'!$A$4:$A$103,0)+1,"none"))</x:f>
      </x:c>
      <x:c r="J42" s="31" t="n">
        <x:f>IF(COUNTA('Status input'!A26:'Status input'!F26)=0,0,IF('Status input'!A26="",1,IF(OR(SUMPRODUCT(--('Status input'!$A$4:$A$103='Status input'!A26))&gt;1,SUMPRODUCT(--('Capacity input'!$A$4:$A$103='Status input'!A26))&lt;&gt;1),1,0)))</x:f>
        <x:v>0</x:v>
      </x:c>
      <x:c r="K42" s="18" t="str">
        <x:f>IF(COUNTA('Status input'!A26:'Status input'!F26)=0,"",IF(AND('Status input'!D26&lt;&gt;"",'Status input'!D26&lt;$B$4,'Status input'!E26&lt;&gt;"",'Status input'!E26&lt;&gt;"Complete"),"OVERDUE",""))</x:f>
      </x:c>
      <x:c r="L42" s="18" t="str">
        <x:f>IF(COUNTA('Status input'!A26:'Status input'!F26)=0,"",IF(AND('Status input'!A26&lt;&gt;"",'Status input'!C26=""),"MISSING owner",""))</x:f>
      </x:c>
      <x:c r="M42" s="18" t="str">
        <x:f>IF(COUNTA('Status input'!A26:'Status input'!F26)=0,"",IF(AND('Status input'!A26&lt;&gt;"",SUMPRODUCT(--('Capacity input'!$A$4:$A$103='Status input'!A26))=1,'Status input'!D26&lt;&gt;"",INDEX('Capacity input'!$C$4:$C$103,MATCH('Status input'!A26,'Capacity input'!$A$4:$A$103,0))&lt;&gt;"",'Status input'!D26&lt;&gt;INDEX('Capacity input'!$C$4:$C$103,MATCH('Status input'!A26,'Capacity input'!$A$4:$A$103,0))),"CONFLICT due date: "&amp;TEXT('Status input'!D26,"yyyy-mm-dd")&amp;" / "&amp;TEXT(INDEX('Capacity input'!$C$4:$C$103,MATCH('Status input'!A26,'Capacity input'!$A$4:$A$103,0)),"yyyy-mm-dd"),""))</x:f>
      </x:c>
      <x:c r="N42" s="18" t="str">
        <x:f>IF(COUNTA('Status input'!A26:'Status input'!F26)=0,"",IF(AND('Status input'!A26&lt;&gt;"",SUMPRODUCT(--('Capacity input'!$A$4:$A$103='Status input'!A26))=1,'Status input'!E26&lt;&gt;"",INDEX('Capacity input'!$D$4:$D$103,MATCH('Status input'!A26,'Capacity input'!$A$4:$A$103,0))&lt;&gt;"",'Status input'!E26&lt;&gt;INDEX('Capacity input'!$D$4:$D$103,MATCH('Status input'!A26,'Capacity input'!$A$4:$A$103,0))),"CONFLICT status: "&amp;'Status input'!E26&amp;" / "&amp;INDEX('Capacity input'!$D$4:$D$103,MATCH('Status input'!A26,'Capacity input'!$A$4:$A$103,0)),""))</x:f>
      </x:c>
      <x:c r="O42" s="18" t="str">
        <x:f>IF(COUNTA('Status input'!A26:'Status input'!F26)=0,"",IF(AND('Status input'!F26&lt;&gt;"",$B$4-'Status input'!F26&gt;$E$4),"STALE "&amp;($B$4-'Status input'!F26)&amp;" days",""))</x:f>
      </x:c>
      <x:c r="P42" s="18" t="str">
        <x:f>IF(COUNTA('Status input'!A26:'Status input'!F26)=0,"",_xlfn.TEXTJOIN("; ",TRUE,IF('Status input'!A26="","BLANK ID with data",""),IF(AND('Status input'!A26&lt;&gt;"",SUMPRODUCT(--('Status input'!$A$4:$A$103='Status input'!A26))&gt;1),"DUPLICATE ID in status",""),IF(AND('Status input'!A26&lt;&gt;"",SUMPRODUCT(--('Capacity input'!$A$4:$A$103='Status input'!A26))=0),"NO CAPACITY MATCH",""),IF(AND('Status input'!A26&lt;&gt;"",SUMPRODUCT(--('Capacity input'!$A$4:$A$103='Status input'!A26))&gt;1),"DUPLICATE ID in capacity",""),IF(AND('Status input'!A26&lt;&gt;"",'Status input'!D26=""),"MISSING due date",""),IF(AND('Status input'!A26&lt;&gt;"",'Status input'!E26=""),"MISSING status","")))</x:f>
      </x:c>
    </x:row>
    <x:row r="43">
      <x:c r="A43" s="18" t="str">
        <x:f>IF(COUNTA('Status input'!A27:'Status input'!F27)=0,"",IF('Status input'!A27="","(blank ID)",'Status input'!A27))</x:f>
      </x:c>
      <x:c r="B43" s="18" t="str">
        <x:f>IF(COUNTA('Status input'!A27:'Status input'!F27)=0,"",'Status input'!B27)</x:f>
      </x:c>
      <x:c r="C43" s="18" t="str">
        <x:f>IF(COUNTA('Status input'!A27:'Status input'!F27)=0,"",IF('Status input'!C27="","(missing)",'Status input'!C27))</x:f>
      </x:c>
      <x:c r="D43" s="30" t="str">
        <x:f>IF(COUNTA('Status input'!A27:'Status input'!F27)=0,"",IF('Status input'!D27="","n.a.",'Status input'!D27))</x:f>
      </x:c>
      <x:c r="E43" s="18" t="str">
        <x:f>IF(COUNTA('Status input'!A27:'Status input'!F27)=0,"",IF('Status input'!E27="","(missing)",'Status input'!E27))</x:f>
      </x:c>
      <x:c r="F43" s="31" t="str">
        <x:f>IF(COUNTA('Status input'!A27:'Status input'!F27)=0,"",IF('Status input'!F27="","n.a.",$B$4-'Status input'!F27))</x:f>
      </x:c>
      <x:c r="G43" s="31" t="str">
        <x:f>IF(COUNTA('Status input'!A27:'Status input'!F27)=0,"",_xlfn.TEXTJOIN("; ",TRUE,K43,L43,M43,N43,O43,P43))</x:f>
      </x:c>
      <x:c r="H43" s="31" t="str">
        <x:f>IF(COUNTA('Status input'!A27:'Status input'!F27)=0,"",IF(SUMPRODUCT(--('Capacity input'!$A$4:$A$103='Status input'!A27))&lt;&gt;1,"n.a.",INDEX('Capacity input'!$E$4:$E$103,MATCH('Status input'!A27,'Capacity input'!$A$4:$A$103,0))))</x:f>
      </x:c>
      <x:c r="I43" s="18" t="str">
        <x:f>IF(COUNTA('Status input'!A27:'Status input'!F27)=0,"","S "&amp;IF('Status input'!A27="","?",MATCH('Status input'!A27,'Capacity input'!$A$4:$A$103,0)+1)&amp;" / C "&amp;IF(SUMPRODUCT(--('Capacity input'!$A$4:$A$103='Status input'!A27))=1,MATCH('Status input'!A27,'Capacity input'!$A$4:$A$103,0)+1,"none"))</x:f>
      </x:c>
      <x:c r="J43" s="31" t="n">
        <x:f>IF(COUNTA('Status input'!A27:'Status input'!F27)=0,0,IF('Status input'!A27="",1,IF(OR(SUMPRODUCT(--('Status input'!$A$4:$A$103='Status input'!A27))&gt;1,SUMPRODUCT(--('Capacity input'!$A$4:$A$103='Status input'!A27))&lt;&gt;1),1,0)))</x:f>
        <x:v>0</x:v>
      </x:c>
      <x:c r="K43" s="18" t="str">
        <x:f>IF(COUNTA('Status input'!A27:'Status input'!F27)=0,"",IF(AND('Status input'!D27&lt;&gt;"",'Status input'!D27&lt;$B$4,'Status input'!E27&lt;&gt;"",'Status input'!E27&lt;&gt;"Complete"),"OVERDUE",""))</x:f>
      </x:c>
      <x:c r="L43" s="18" t="str">
        <x:f>IF(COUNTA('Status input'!A27:'Status input'!F27)=0,"",IF(AND('Status input'!A27&lt;&gt;"",'Status input'!C27=""),"MISSING owner",""))</x:f>
      </x:c>
      <x:c r="M43" s="18" t="str">
        <x:f>IF(COUNTA('Status input'!A27:'Status input'!F27)=0,"",IF(AND('Status input'!A27&lt;&gt;"",SUMPRODUCT(--('Capacity input'!$A$4:$A$103='Status input'!A27))=1,'Status input'!D27&lt;&gt;"",INDEX('Capacity input'!$C$4:$C$103,MATCH('Status input'!A27,'Capacity input'!$A$4:$A$103,0))&lt;&gt;"",'Status input'!D27&lt;&gt;INDEX('Capacity input'!$C$4:$C$103,MATCH('Status input'!A27,'Capacity input'!$A$4:$A$103,0))),"CONFLICT due date: "&amp;TEXT('Status input'!D27,"yyyy-mm-dd")&amp;" / "&amp;TEXT(INDEX('Capacity input'!$C$4:$C$103,MATCH('Status input'!A27,'Capacity input'!$A$4:$A$103,0)),"yyyy-mm-dd"),""))</x:f>
      </x:c>
      <x:c r="N43" s="18" t="str">
        <x:f>IF(COUNTA('Status input'!A27:'Status input'!F27)=0,"",IF(AND('Status input'!A27&lt;&gt;"",SUMPRODUCT(--('Capacity input'!$A$4:$A$103='Status input'!A27))=1,'Status input'!E27&lt;&gt;"",INDEX('Capacity input'!$D$4:$D$103,MATCH('Status input'!A27,'Capacity input'!$A$4:$A$103,0))&lt;&gt;"",'Status input'!E27&lt;&gt;INDEX('Capacity input'!$D$4:$D$103,MATCH('Status input'!A27,'Capacity input'!$A$4:$A$103,0))),"CONFLICT status: "&amp;'Status input'!E27&amp;" / "&amp;INDEX('Capacity input'!$D$4:$D$103,MATCH('Status input'!A27,'Capacity input'!$A$4:$A$103,0)),""))</x:f>
      </x:c>
      <x:c r="O43" s="18" t="str">
        <x:f>IF(COUNTA('Status input'!A27:'Status input'!F27)=0,"",IF(AND('Status input'!F27&lt;&gt;"",$B$4-'Status input'!F27&gt;$E$4),"STALE "&amp;($B$4-'Status input'!F27)&amp;" days",""))</x:f>
      </x:c>
      <x:c r="P43" s="18" t="str">
        <x:f>IF(COUNTA('Status input'!A27:'Status input'!F27)=0,"",_xlfn.TEXTJOIN("; ",TRUE,IF('Status input'!A27="","BLANK ID with data",""),IF(AND('Status input'!A27&lt;&gt;"",SUMPRODUCT(--('Status input'!$A$4:$A$103='Status input'!A27))&gt;1),"DUPLICATE ID in status",""),IF(AND('Status input'!A27&lt;&gt;"",SUMPRODUCT(--('Capacity input'!$A$4:$A$103='Status input'!A27))=0),"NO CAPACITY MATCH",""),IF(AND('Status input'!A27&lt;&gt;"",SUMPRODUCT(--('Capacity input'!$A$4:$A$103='Status input'!A27))&gt;1),"DUPLICATE ID in capacity",""),IF(AND('Status input'!A27&lt;&gt;"",'Status input'!D27=""),"MISSING due date",""),IF(AND('Status input'!A27&lt;&gt;"",'Status input'!E27=""),"MISSING status","")))</x:f>
      </x:c>
    </x:row>
    <x:row r="44">
      <x:c r="A44" s="18" t="str">
        <x:f>IF(COUNTA('Status input'!A28:'Status input'!F28)=0,"",IF('Status input'!A28="","(blank ID)",'Status input'!A28))</x:f>
      </x:c>
      <x:c r="B44" s="18" t="str">
        <x:f>IF(COUNTA('Status input'!A28:'Status input'!F28)=0,"",'Status input'!B28)</x:f>
      </x:c>
      <x:c r="C44" s="18" t="str">
        <x:f>IF(COUNTA('Status input'!A28:'Status input'!F28)=0,"",IF('Status input'!C28="","(missing)",'Status input'!C28))</x:f>
      </x:c>
      <x:c r="D44" s="30" t="str">
        <x:f>IF(COUNTA('Status input'!A28:'Status input'!F28)=0,"",IF('Status input'!D28="","n.a.",'Status input'!D28))</x:f>
      </x:c>
      <x:c r="E44" s="18" t="str">
        <x:f>IF(COUNTA('Status input'!A28:'Status input'!F28)=0,"",IF('Status input'!E28="","(missing)",'Status input'!E28))</x:f>
      </x:c>
      <x:c r="F44" s="31" t="str">
        <x:f>IF(COUNTA('Status input'!A28:'Status input'!F28)=0,"",IF('Status input'!F28="","n.a.",$B$4-'Status input'!F28))</x:f>
      </x:c>
      <x:c r="G44" s="31" t="str">
        <x:f>IF(COUNTA('Status input'!A28:'Status input'!F28)=0,"",_xlfn.TEXTJOIN("; ",TRUE,K44,L44,M44,N44,O44,P44))</x:f>
      </x:c>
      <x:c r="H44" s="31" t="str">
        <x:f>IF(COUNTA('Status input'!A28:'Status input'!F28)=0,"",IF(SUMPRODUCT(--('Capacity input'!$A$4:$A$103='Status input'!A28))&lt;&gt;1,"n.a.",INDEX('Capacity input'!$E$4:$E$103,MATCH('Status input'!A28,'Capacity input'!$A$4:$A$103,0))))</x:f>
      </x:c>
      <x:c r="I44" s="18" t="str">
        <x:f>IF(COUNTA('Status input'!A28:'Status input'!F28)=0,"","S "&amp;IF('Status input'!A28="","?",MATCH('Status input'!A28,'Capacity input'!$A$4:$A$103,0)+1)&amp;" / C "&amp;IF(SUMPRODUCT(--('Capacity input'!$A$4:$A$103='Status input'!A28))=1,MATCH('Status input'!A28,'Capacity input'!$A$4:$A$103,0)+1,"none"))</x:f>
      </x:c>
      <x:c r="J44" s="31" t="n">
        <x:f>IF(COUNTA('Status input'!A28:'Status input'!F28)=0,0,IF('Status input'!A28="",1,IF(OR(SUMPRODUCT(--('Status input'!$A$4:$A$103='Status input'!A28))&gt;1,SUMPRODUCT(--('Capacity input'!$A$4:$A$103='Status input'!A28))&lt;&gt;1),1,0)))</x:f>
        <x:v>0</x:v>
      </x:c>
      <x:c r="K44" s="18" t="str">
        <x:f>IF(COUNTA('Status input'!A28:'Status input'!F28)=0,"",IF(AND('Status input'!D28&lt;&gt;"",'Status input'!D28&lt;$B$4,'Status input'!E28&lt;&gt;"",'Status input'!E28&lt;&gt;"Complete"),"OVERDUE",""))</x:f>
      </x:c>
      <x:c r="L44" s="18" t="str">
        <x:f>IF(COUNTA('Status input'!A28:'Status input'!F28)=0,"",IF(AND('Status input'!A28&lt;&gt;"",'Status input'!C28=""),"MISSING owner",""))</x:f>
      </x:c>
      <x:c r="M44" s="18" t="str">
        <x:f>IF(COUNTA('Status input'!A28:'Status input'!F28)=0,"",IF(AND('Status input'!A28&lt;&gt;"",SUMPRODUCT(--('Capacity input'!$A$4:$A$103='Status input'!A28))=1,'Status input'!D28&lt;&gt;"",INDEX('Capacity input'!$C$4:$C$103,MATCH('Status input'!A28,'Capacity input'!$A$4:$A$103,0))&lt;&gt;"",'Status input'!D28&lt;&gt;INDEX('Capacity input'!$C$4:$C$103,MATCH('Status input'!A28,'Capacity input'!$A$4:$A$103,0))),"CONFLICT due date: "&amp;TEXT('Status input'!D28,"yyyy-mm-dd")&amp;" / "&amp;TEXT(INDEX('Capacity input'!$C$4:$C$103,MATCH('Status input'!A28,'Capacity input'!$A$4:$A$103,0)),"yyyy-mm-dd"),""))</x:f>
      </x:c>
      <x:c r="N44" s="18" t="str">
        <x:f>IF(COUNTA('Status input'!A28:'Status input'!F28)=0,"",IF(AND('Status input'!A28&lt;&gt;"",SUMPRODUCT(--('Capacity input'!$A$4:$A$103='Status input'!A28))=1,'Status input'!E28&lt;&gt;"",INDEX('Capacity input'!$D$4:$D$103,MATCH('Status input'!A28,'Capacity input'!$A$4:$A$103,0))&lt;&gt;"",'Status input'!E28&lt;&gt;INDEX('Capacity input'!$D$4:$D$103,MATCH('Status input'!A28,'Capacity input'!$A$4:$A$103,0))),"CONFLICT status: "&amp;'Status input'!E28&amp;" / "&amp;INDEX('Capacity input'!$D$4:$D$103,MATCH('Status input'!A28,'Capacity input'!$A$4:$A$103,0)),""))</x:f>
      </x:c>
      <x:c r="O44" s="18" t="str">
        <x:f>IF(COUNTA('Status input'!A28:'Status input'!F28)=0,"",IF(AND('Status input'!F28&lt;&gt;"",$B$4-'Status input'!F28&gt;$E$4),"STALE "&amp;($B$4-'Status input'!F28)&amp;" days",""))</x:f>
      </x:c>
      <x:c r="P44" s="18" t="str">
        <x:f>IF(COUNTA('Status input'!A28:'Status input'!F28)=0,"",_xlfn.TEXTJOIN("; ",TRUE,IF('Status input'!A28="","BLANK ID with data",""),IF(AND('Status input'!A28&lt;&gt;"",SUMPRODUCT(--('Status input'!$A$4:$A$103='Status input'!A28))&gt;1),"DUPLICATE ID in status",""),IF(AND('Status input'!A28&lt;&gt;"",SUMPRODUCT(--('Capacity input'!$A$4:$A$103='Status input'!A28))=0),"NO CAPACITY MATCH",""),IF(AND('Status input'!A28&lt;&gt;"",SUMPRODUCT(--('Capacity input'!$A$4:$A$103='Status input'!A28))&gt;1),"DUPLICATE ID in capacity",""),IF(AND('Status input'!A28&lt;&gt;"",'Status input'!D28=""),"MISSING due date",""),IF(AND('Status input'!A28&lt;&gt;"",'Status input'!E28=""),"MISSING status","")))</x:f>
      </x:c>
    </x:row>
    <x:row r="45">
      <x:c r="A45" s="18" t="str">
        <x:f>IF(COUNTA('Status input'!A29:'Status input'!F29)=0,"",IF('Status input'!A29="","(blank ID)",'Status input'!A29))</x:f>
      </x:c>
      <x:c r="B45" s="18" t="str">
        <x:f>IF(COUNTA('Status input'!A29:'Status input'!F29)=0,"",'Status input'!B29)</x:f>
      </x:c>
      <x:c r="C45" s="18" t="str">
        <x:f>IF(COUNTA('Status input'!A29:'Status input'!F29)=0,"",IF('Status input'!C29="","(missing)",'Status input'!C29))</x:f>
      </x:c>
      <x:c r="D45" s="30" t="str">
        <x:f>IF(COUNTA('Status input'!A29:'Status input'!F29)=0,"",IF('Status input'!D29="","n.a.",'Status input'!D29))</x:f>
      </x:c>
      <x:c r="E45" s="18" t="str">
        <x:f>IF(COUNTA('Status input'!A29:'Status input'!F29)=0,"",IF('Status input'!E29="","(missing)",'Status input'!E29))</x:f>
      </x:c>
      <x:c r="F45" s="31" t="str">
        <x:f>IF(COUNTA('Status input'!A29:'Status input'!F29)=0,"",IF('Status input'!F29="","n.a.",$B$4-'Status input'!F29))</x:f>
      </x:c>
      <x:c r="G45" s="31" t="str">
        <x:f>IF(COUNTA('Status input'!A29:'Status input'!F29)=0,"",_xlfn.TEXTJOIN("; ",TRUE,K45,L45,M45,N45,O45,P45))</x:f>
      </x:c>
      <x:c r="H45" s="31" t="str">
        <x:f>IF(COUNTA('Status input'!A29:'Status input'!F29)=0,"",IF(SUMPRODUCT(--('Capacity input'!$A$4:$A$103='Status input'!A29))&lt;&gt;1,"n.a.",INDEX('Capacity input'!$E$4:$E$103,MATCH('Status input'!A29,'Capacity input'!$A$4:$A$103,0))))</x:f>
      </x:c>
      <x:c r="I45" s="18" t="str">
        <x:f>IF(COUNTA('Status input'!A29:'Status input'!F29)=0,"","S "&amp;IF('Status input'!A29="","?",MATCH('Status input'!A29,'Capacity input'!$A$4:$A$103,0)+1)&amp;" / C "&amp;IF(SUMPRODUCT(--('Capacity input'!$A$4:$A$103='Status input'!A29))=1,MATCH('Status input'!A29,'Capacity input'!$A$4:$A$103,0)+1,"none"))</x:f>
      </x:c>
      <x:c r="J45" s="31" t="n">
        <x:f>IF(COUNTA('Status input'!A29:'Status input'!F29)=0,0,IF('Status input'!A29="",1,IF(OR(SUMPRODUCT(--('Status input'!$A$4:$A$103='Status input'!A29))&gt;1,SUMPRODUCT(--('Capacity input'!$A$4:$A$103='Status input'!A29))&lt;&gt;1),1,0)))</x:f>
        <x:v>0</x:v>
      </x:c>
      <x:c r="K45" s="18" t="str">
        <x:f>IF(COUNTA('Status input'!A29:'Status input'!F29)=0,"",IF(AND('Status input'!D29&lt;&gt;"",'Status input'!D29&lt;$B$4,'Status input'!E29&lt;&gt;"",'Status input'!E29&lt;&gt;"Complete"),"OVERDUE",""))</x:f>
      </x:c>
      <x:c r="L45" s="18" t="str">
        <x:f>IF(COUNTA('Status input'!A29:'Status input'!F29)=0,"",IF(AND('Status input'!A29&lt;&gt;"",'Status input'!C29=""),"MISSING owner",""))</x:f>
      </x:c>
      <x:c r="M45" s="18" t="str">
        <x:f>IF(COUNTA('Status input'!A29:'Status input'!F29)=0,"",IF(AND('Status input'!A29&lt;&gt;"",SUMPRODUCT(--('Capacity input'!$A$4:$A$103='Status input'!A29))=1,'Status input'!D29&lt;&gt;"",INDEX('Capacity input'!$C$4:$C$103,MATCH('Status input'!A29,'Capacity input'!$A$4:$A$103,0))&lt;&gt;"",'Status input'!D29&lt;&gt;INDEX('Capacity input'!$C$4:$C$103,MATCH('Status input'!A29,'Capacity input'!$A$4:$A$103,0))),"CONFLICT due date: "&amp;TEXT('Status input'!D29,"yyyy-mm-dd")&amp;" / "&amp;TEXT(INDEX('Capacity input'!$C$4:$C$103,MATCH('Status input'!A29,'Capacity input'!$A$4:$A$103,0)),"yyyy-mm-dd"),""))</x:f>
      </x:c>
      <x:c r="N45" s="18" t="str">
        <x:f>IF(COUNTA('Status input'!A29:'Status input'!F29)=0,"",IF(AND('Status input'!A29&lt;&gt;"",SUMPRODUCT(--('Capacity input'!$A$4:$A$103='Status input'!A29))=1,'Status input'!E29&lt;&gt;"",INDEX('Capacity input'!$D$4:$D$103,MATCH('Status input'!A29,'Capacity input'!$A$4:$A$103,0))&lt;&gt;"",'Status input'!E29&lt;&gt;INDEX('Capacity input'!$D$4:$D$103,MATCH('Status input'!A29,'Capacity input'!$A$4:$A$103,0))),"CONFLICT status: "&amp;'Status input'!E29&amp;" / "&amp;INDEX('Capacity input'!$D$4:$D$103,MATCH('Status input'!A29,'Capacity input'!$A$4:$A$103,0)),""))</x:f>
      </x:c>
      <x:c r="O45" s="18" t="str">
        <x:f>IF(COUNTA('Status input'!A29:'Status input'!F29)=0,"",IF(AND('Status input'!F29&lt;&gt;"",$B$4-'Status input'!F29&gt;$E$4),"STALE "&amp;($B$4-'Status input'!F29)&amp;" days",""))</x:f>
      </x:c>
      <x:c r="P45" s="18" t="str">
        <x:f>IF(COUNTA('Status input'!A29:'Status input'!F29)=0,"",_xlfn.TEXTJOIN("; ",TRUE,IF('Status input'!A29="","BLANK ID with data",""),IF(AND('Status input'!A29&lt;&gt;"",SUMPRODUCT(--('Status input'!$A$4:$A$103='Status input'!A29))&gt;1),"DUPLICATE ID in status",""),IF(AND('Status input'!A29&lt;&gt;"",SUMPRODUCT(--('Capacity input'!$A$4:$A$103='Status input'!A29))=0),"NO CAPACITY MATCH",""),IF(AND('Status input'!A29&lt;&gt;"",SUMPRODUCT(--('Capacity input'!$A$4:$A$103='Status input'!A29))&gt;1),"DUPLICATE ID in capacity",""),IF(AND('Status input'!A29&lt;&gt;"",'Status input'!D29=""),"MISSING due date",""),IF(AND('Status input'!A29&lt;&gt;"",'Status input'!E29=""),"MISSING status","")))</x:f>
      </x:c>
    </x:row>
    <x:row r="46">
      <x:c r="A46" s="18" t="str">
        <x:f>IF(COUNTA('Status input'!A30:'Status input'!F30)=0,"",IF('Status input'!A30="","(blank ID)",'Status input'!A30))</x:f>
      </x:c>
      <x:c r="B46" s="18" t="str">
        <x:f>IF(COUNTA('Status input'!A30:'Status input'!F30)=0,"",'Status input'!B30)</x:f>
      </x:c>
      <x:c r="C46" s="18" t="str">
        <x:f>IF(COUNTA('Status input'!A30:'Status input'!F30)=0,"",IF('Status input'!C30="","(missing)",'Status input'!C30))</x:f>
      </x:c>
      <x:c r="D46" s="30" t="str">
        <x:f>IF(COUNTA('Status input'!A30:'Status input'!F30)=0,"",IF('Status input'!D30="","n.a.",'Status input'!D30))</x:f>
      </x:c>
      <x:c r="E46" s="18" t="str">
        <x:f>IF(COUNTA('Status input'!A30:'Status input'!F30)=0,"",IF('Status input'!E30="","(missing)",'Status input'!E30))</x:f>
      </x:c>
      <x:c r="F46" s="31" t="str">
        <x:f>IF(COUNTA('Status input'!A30:'Status input'!F30)=0,"",IF('Status input'!F30="","n.a.",$B$4-'Status input'!F30))</x:f>
      </x:c>
      <x:c r="G46" s="31" t="str">
        <x:f>IF(COUNTA('Status input'!A30:'Status input'!F30)=0,"",_xlfn.TEXTJOIN("; ",TRUE,K46,L46,M46,N46,O46,P46))</x:f>
      </x:c>
      <x:c r="H46" s="31" t="str">
        <x:f>IF(COUNTA('Status input'!A30:'Status input'!F30)=0,"",IF(SUMPRODUCT(--('Capacity input'!$A$4:$A$103='Status input'!A30))&lt;&gt;1,"n.a.",INDEX('Capacity input'!$E$4:$E$103,MATCH('Status input'!A30,'Capacity input'!$A$4:$A$103,0))))</x:f>
      </x:c>
      <x:c r="I46" s="18" t="str">
        <x:f>IF(COUNTA('Status input'!A30:'Status input'!F30)=0,"","S "&amp;IF('Status input'!A30="","?",MATCH('Status input'!A30,'Capacity input'!$A$4:$A$103,0)+1)&amp;" / C "&amp;IF(SUMPRODUCT(--('Capacity input'!$A$4:$A$103='Status input'!A30))=1,MATCH('Status input'!A30,'Capacity input'!$A$4:$A$103,0)+1,"none"))</x:f>
      </x:c>
      <x:c r="J46" s="31" t="n">
        <x:f>IF(COUNTA('Status input'!A30:'Status input'!F30)=0,0,IF('Status input'!A30="",1,IF(OR(SUMPRODUCT(--('Status input'!$A$4:$A$103='Status input'!A30))&gt;1,SUMPRODUCT(--('Capacity input'!$A$4:$A$103='Status input'!A30))&lt;&gt;1),1,0)))</x:f>
        <x:v>0</x:v>
      </x:c>
      <x:c r="K46" s="18" t="str">
        <x:f>IF(COUNTA('Status input'!A30:'Status input'!F30)=0,"",IF(AND('Status input'!D30&lt;&gt;"",'Status input'!D30&lt;$B$4,'Status input'!E30&lt;&gt;"",'Status input'!E30&lt;&gt;"Complete"),"OVERDUE",""))</x:f>
      </x:c>
      <x:c r="L46" s="18" t="str">
        <x:f>IF(COUNTA('Status input'!A30:'Status input'!F30)=0,"",IF(AND('Status input'!A30&lt;&gt;"",'Status input'!C30=""),"MISSING owner",""))</x:f>
      </x:c>
      <x:c r="M46" s="18" t="str">
        <x:f>IF(COUNTA('Status input'!A30:'Status input'!F30)=0,"",IF(AND('Status input'!A30&lt;&gt;"",SUMPRODUCT(--('Capacity input'!$A$4:$A$103='Status input'!A30))=1,'Status input'!D30&lt;&gt;"",INDEX('Capacity input'!$C$4:$C$103,MATCH('Status input'!A30,'Capacity input'!$A$4:$A$103,0))&lt;&gt;"",'Status input'!D30&lt;&gt;INDEX('Capacity input'!$C$4:$C$103,MATCH('Status input'!A30,'Capacity input'!$A$4:$A$103,0))),"CONFLICT due date: "&amp;TEXT('Status input'!D30,"yyyy-mm-dd")&amp;" / "&amp;TEXT(INDEX('Capacity input'!$C$4:$C$103,MATCH('Status input'!A30,'Capacity input'!$A$4:$A$103,0)),"yyyy-mm-dd"),""))</x:f>
      </x:c>
      <x:c r="N46" s="18" t="str">
        <x:f>IF(COUNTA('Status input'!A30:'Status input'!F30)=0,"",IF(AND('Status input'!A30&lt;&gt;"",SUMPRODUCT(--('Capacity input'!$A$4:$A$103='Status input'!A30))=1,'Status input'!E30&lt;&gt;"",INDEX('Capacity input'!$D$4:$D$103,MATCH('Status input'!A30,'Capacity input'!$A$4:$A$103,0))&lt;&gt;"",'Status input'!E30&lt;&gt;INDEX('Capacity input'!$D$4:$D$103,MATCH('Status input'!A30,'Capacity input'!$A$4:$A$103,0))),"CONFLICT status: "&amp;'Status input'!E30&amp;" / "&amp;INDEX('Capacity input'!$D$4:$D$103,MATCH('Status input'!A30,'Capacity input'!$A$4:$A$103,0)),""))</x:f>
      </x:c>
      <x:c r="O46" s="18" t="str">
        <x:f>IF(COUNTA('Status input'!A30:'Status input'!F30)=0,"",IF(AND('Status input'!F30&lt;&gt;"",$B$4-'Status input'!F30&gt;$E$4),"STALE "&amp;($B$4-'Status input'!F30)&amp;" days",""))</x:f>
      </x:c>
      <x:c r="P46" s="18" t="str">
        <x:f>IF(COUNTA('Status input'!A30:'Status input'!F30)=0,"",_xlfn.TEXTJOIN("; ",TRUE,IF('Status input'!A30="","BLANK ID with data",""),IF(AND('Status input'!A30&lt;&gt;"",SUMPRODUCT(--('Status input'!$A$4:$A$103='Status input'!A30))&gt;1),"DUPLICATE ID in status",""),IF(AND('Status input'!A30&lt;&gt;"",SUMPRODUCT(--('Capacity input'!$A$4:$A$103='Status input'!A30))=0),"NO CAPACITY MATCH",""),IF(AND('Status input'!A30&lt;&gt;"",SUMPRODUCT(--('Capacity input'!$A$4:$A$103='Status input'!A30))&gt;1),"DUPLICATE ID in capacity",""),IF(AND('Status input'!A30&lt;&gt;"",'Status input'!D30=""),"MISSING due date",""),IF(AND('Status input'!A30&lt;&gt;"",'Status input'!E30=""),"MISSING status","")))</x:f>
      </x:c>
    </x:row>
    <x:row r="47">
      <x:c r="A47" s="18" t="str">
        <x:f>IF(COUNTA('Status input'!A31:'Status input'!F31)=0,"",IF('Status input'!A31="","(blank ID)",'Status input'!A31))</x:f>
      </x:c>
      <x:c r="B47" s="18" t="str">
        <x:f>IF(COUNTA('Status input'!A31:'Status input'!F31)=0,"",'Status input'!B31)</x:f>
      </x:c>
      <x:c r="C47" s="18" t="str">
        <x:f>IF(COUNTA('Status input'!A31:'Status input'!F31)=0,"",IF('Status input'!C31="","(missing)",'Status input'!C31))</x:f>
      </x:c>
      <x:c r="D47" s="30" t="str">
        <x:f>IF(COUNTA('Status input'!A31:'Status input'!F31)=0,"",IF('Status input'!D31="","n.a.",'Status input'!D31))</x:f>
      </x:c>
      <x:c r="E47" s="18" t="str">
        <x:f>IF(COUNTA('Status input'!A31:'Status input'!F31)=0,"",IF('Status input'!E31="","(missing)",'Status input'!E31))</x:f>
      </x:c>
      <x:c r="F47" s="31" t="str">
        <x:f>IF(COUNTA('Status input'!A31:'Status input'!F31)=0,"",IF('Status input'!F31="","n.a.",$B$4-'Status input'!F31))</x:f>
      </x:c>
      <x:c r="G47" s="31" t="str">
        <x:f>IF(COUNTA('Status input'!A31:'Status input'!F31)=0,"",_xlfn.TEXTJOIN("; ",TRUE,K47,L47,M47,N47,O47,P47))</x:f>
      </x:c>
      <x:c r="H47" s="31" t="str">
        <x:f>IF(COUNTA('Status input'!A31:'Status input'!F31)=0,"",IF(SUMPRODUCT(--('Capacity input'!$A$4:$A$103='Status input'!A31))&lt;&gt;1,"n.a.",INDEX('Capacity input'!$E$4:$E$103,MATCH('Status input'!A31,'Capacity input'!$A$4:$A$103,0))))</x:f>
      </x:c>
      <x:c r="I47" s="18" t="str">
        <x:f>IF(COUNTA('Status input'!A31:'Status input'!F31)=0,"","S "&amp;IF('Status input'!A31="","?",MATCH('Status input'!A31,'Capacity input'!$A$4:$A$103,0)+1)&amp;" / C "&amp;IF(SUMPRODUCT(--('Capacity input'!$A$4:$A$103='Status input'!A31))=1,MATCH('Status input'!A31,'Capacity input'!$A$4:$A$103,0)+1,"none"))</x:f>
      </x:c>
      <x:c r="J47" s="31" t="n">
        <x:f>IF(COUNTA('Status input'!A31:'Status input'!F31)=0,0,IF('Status input'!A31="",1,IF(OR(SUMPRODUCT(--('Status input'!$A$4:$A$103='Status input'!A31))&gt;1,SUMPRODUCT(--('Capacity input'!$A$4:$A$103='Status input'!A31))&lt;&gt;1),1,0)))</x:f>
        <x:v>0</x:v>
      </x:c>
      <x:c r="K47" s="18" t="str">
        <x:f>IF(COUNTA('Status input'!A31:'Status input'!F31)=0,"",IF(AND('Status input'!D31&lt;&gt;"",'Status input'!D31&lt;$B$4,'Status input'!E31&lt;&gt;"",'Status input'!E31&lt;&gt;"Complete"),"OVERDUE",""))</x:f>
      </x:c>
      <x:c r="L47" s="18" t="str">
        <x:f>IF(COUNTA('Status input'!A31:'Status input'!F31)=0,"",IF(AND('Status input'!A31&lt;&gt;"",'Status input'!C31=""),"MISSING owner",""))</x:f>
      </x:c>
      <x:c r="M47" s="18" t="str">
        <x:f>IF(COUNTA('Status input'!A31:'Status input'!F31)=0,"",IF(AND('Status input'!A31&lt;&gt;"",SUMPRODUCT(--('Capacity input'!$A$4:$A$103='Status input'!A31))=1,'Status input'!D31&lt;&gt;"",INDEX('Capacity input'!$C$4:$C$103,MATCH('Status input'!A31,'Capacity input'!$A$4:$A$103,0))&lt;&gt;"",'Status input'!D31&lt;&gt;INDEX('Capacity input'!$C$4:$C$103,MATCH('Status input'!A31,'Capacity input'!$A$4:$A$103,0))),"CONFLICT due date: "&amp;TEXT('Status input'!D31,"yyyy-mm-dd")&amp;" / "&amp;TEXT(INDEX('Capacity input'!$C$4:$C$103,MATCH('Status input'!A31,'Capacity input'!$A$4:$A$103,0)),"yyyy-mm-dd"),""))</x:f>
      </x:c>
      <x:c r="N47" s="18" t="str">
        <x:f>IF(COUNTA('Status input'!A31:'Status input'!F31)=0,"",IF(AND('Status input'!A31&lt;&gt;"",SUMPRODUCT(--('Capacity input'!$A$4:$A$103='Status input'!A31))=1,'Status input'!E31&lt;&gt;"",INDEX('Capacity input'!$D$4:$D$103,MATCH('Status input'!A31,'Capacity input'!$A$4:$A$103,0))&lt;&gt;"",'Status input'!E31&lt;&gt;INDEX('Capacity input'!$D$4:$D$103,MATCH('Status input'!A31,'Capacity input'!$A$4:$A$103,0))),"CONFLICT status: "&amp;'Status input'!E31&amp;" / "&amp;INDEX('Capacity input'!$D$4:$D$103,MATCH('Status input'!A31,'Capacity input'!$A$4:$A$103,0)),""))</x:f>
      </x:c>
      <x:c r="O47" s="18" t="str">
        <x:f>IF(COUNTA('Status input'!A31:'Status input'!F31)=0,"",IF(AND('Status input'!F31&lt;&gt;"",$B$4-'Status input'!F31&gt;$E$4),"STALE "&amp;($B$4-'Status input'!F31)&amp;" days",""))</x:f>
      </x:c>
      <x:c r="P47" s="18" t="str">
        <x:f>IF(COUNTA('Status input'!A31:'Status input'!F31)=0,"",_xlfn.TEXTJOIN("; ",TRUE,IF('Status input'!A31="","BLANK ID with data",""),IF(AND('Status input'!A31&lt;&gt;"",SUMPRODUCT(--('Status input'!$A$4:$A$103='Status input'!A31))&gt;1),"DUPLICATE ID in status",""),IF(AND('Status input'!A31&lt;&gt;"",SUMPRODUCT(--('Capacity input'!$A$4:$A$103='Status input'!A31))=0),"NO CAPACITY MATCH",""),IF(AND('Status input'!A31&lt;&gt;"",SUMPRODUCT(--('Capacity input'!$A$4:$A$103='Status input'!A31))&gt;1),"DUPLICATE ID in capacity",""),IF(AND('Status input'!A31&lt;&gt;"",'Status input'!D31=""),"MISSING due date",""),IF(AND('Status input'!A31&lt;&gt;"",'Status input'!E31=""),"MISSING status","")))</x:f>
      </x:c>
    </x:row>
    <x:row r="48">
      <x:c r="A48" s="18" t="str">
        <x:f>IF(COUNTA('Status input'!A32:'Status input'!F32)=0,"",IF('Status input'!A32="","(blank ID)",'Status input'!A32))</x:f>
      </x:c>
      <x:c r="B48" s="18" t="str">
        <x:f>IF(COUNTA('Status input'!A32:'Status input'!F32)=0,"",'Status input'!B32)</x:f>
      </x:c>
      <x:c r="C48" s="18" t="str">
        <x:f>IF(COUNTA('Status input'!A32:'Status input'!F32)=0,"",IF('Status input'!C32="","(missing)",'Status input'!C32))</x:f>
      </x:c>
      <x:c r="D48" s="30" t="str">
        <x:f>IF(COUNTA('Status input'!A32:'Status input'!F32)=0,"",IF('Status input'!D32="","n.a.",'Status input'!D32))</x:f>
      </x:c>
      <x:c r="E48" s="18" t="str">
        <x:f>IF(COUNTA('Status input'!A32:'Status input'!F32)=0,"",IF('Status input'!E32="","(missing)",'Status input'!E32))</x:f>
      </x:c>
      <x:c r="F48" s="31" t="str">
        <x:f>IF(COUNTA('Status input'!A32:'Status input'!F32)=0,"",IF('Status input'!F32="","n.a.",$B$4-'Status input'!F32))</x:f>
      </x:c>
      <x:c r="G48" s="31" t="str">
        <x:f>IF(COUNTA('Status input'!A32:'Status input'!F32)=0,"",_xlfn.TEXTJOIN("; ",TRUE,K48,L48,M48,N48,O48,P48))</x:f>
      </x:c>
      <x:c r="H48" s="31" t="str">
        <x:f>IF(COUNTA('Status input'!A32:'Status input'!F32)=0,"",IF(SUMPRODUCT(--('Capacity input'!$A$4:$A$103='Status input'!A32))&lt;&gt;1,"n.a.",INDEX('Capacity input'!$E$4:$E$103,MATCH('Status input'!A32,'Capacity input'!$A$4:$A$103,0))))</x:f>
      </x:c>
      <x:c r="I48" s="18" t="str">
        <x:f>IF(COUNTA('Status input'!A32:'Status input'!F32)=0,"","S "&amp;IF('Status input'!A32="","?",MATCH('Status input'!A32,'Capacity input'!$A$4:$A$103,0)+1)&amp;" / C "&amp;IF(SUMPRODUCT(--('Capacity input'!$A$4:$A$103='Status input'!A32))=1,MATCH('Status input'!A32,'Capacity input'!$A$4:$A$103,0)+1,"none"))</x:f>
      </x:c>
      <x:c r="J48" s="31" t="n">
        <x:f>IF(COUNTA('Status input'!A32:'Status input'!F32)=0,0,IF('Status input'!A32="",1,IF(OR(SUMPRODUCT(--('Status input'!$A$4:$A$103='Status input'!A32))&gt;1,SUMPRODUCT(--('Capacity input'!$A$4:$A$103='Status input'!A32))&lt;&gt;1),1,0)))</x:f>
        <x:v>0</x:v>
      </x:c>
      <x:c r="K48" s="18" t="str">
        <x:f>IF(COUNTA('Status input'!A32:'Status input'!F32)=0,"",IF(AND('Status input'!D32&lt;&gt;"",'Status input'!D32&lt;$B$4,'Status input'!E32&lt;&gt;"",'Status input'!E32&lt;&gt;"Complete"),"OVERDUE",""))</x:f>
      </x:c>
      <x:c r="L48" s="18" t="str">
        <x:f>IF(COUNTA('Status input'!A32:'Status input'!F32)=0,"",IF(AND('Status input'!A32&lt;&gt;"",'Status input'!C32=""),"MISSING owner",""))</x:f>
      </x:c>
      <x:c r="M48" s="18" t="str">
        <x:f>IF(COUNTA('Status input'!A32:'Status input'!F32)=0,"",IF(AND('Status input'!A32&lt;&gt;"",SUMPRODUCT(--('Capacity input'!$A$4:$A$103='Status input'!A32))=1,'Status input'!D32&lt;&gt;"",INDEX('Capacity input'!$C$4:$C$103,MATCH('Status input'!A32,'Capacity input'!$A$4:$A$103,0))&lt;&gt;"",'Status input'!D32&lt;&gt;INDEX('Capacity input'!$C$4:$C$103,MATCH('Status input'!A32,'Capacity input'!$A$4:$A$103,0))),"CONFLICT due date: "&amp;TEXT('Status input'!D32,"yyyy-mm-dd")&amp;" / "&amp;TEXT(INDEX('Capacity input'!$C$4:$C$103,MATCH('Status input'!A32,'Capacity input'!$A$4:$A$103,0)),"yyyy-mm-dd"),""))</x:f>
      </x:c>
      <x:c r="N48" s="18" t="str">
        <x:f>IF(COUNTA('Status input'!A32:'Status input'!F32)=0,"",IF(AND('Status input'!A32&lt;&gt;"",SUMPRODUCT(--('Capacity input'!$A$4:$A$103='Status input'!A32))=1,'Status input'!E32&lt;&gt;"",INDEX('Capacity input'!$D$4:$D$103,MATCH('Status input'!A32,'Capacity input'!$A$4:$A$103,0))&lt;&gt;"",'Status input'!E32&lt;&gt;INDEX('Capacity input'!$D$4:$D$103,MATCH('Status input'!A32,'Capacity input'!$A$4:$A$103,0))),"CONFLICT status: "&amp;'Status input'!E32&amp;" / "&amp;INDEX('Capacity input'!$D$4:$D$103,MATCH('Status input'!A32,'Capacity input'!$A$4:$A$103,0)),""))</x:f>
      </x:c>
      <x:c r="O48" s="18" t="str">
        <x:f>IF(COUNTA('Status input'!A32:'Status input'!F32)=0,"",IF(AND('Status input'!F32&lt;&gt;"",$B$4-'Status input'!F32&gt;$E$4),"STALE "&amp;($B$4-'Status input'!F32)&amp;" days",""))</x:f>
      </x:c>
      <x:c r="P48" s="18" t="str">
        <x:f>IF(COUNTA('Status input'!A32:'Status input'!F32)=0,"",_xlfn.TEXTJOIN("; ",TRUE,IF('Status input'!A32="","BLANK ID with data",""),IF(AND('Status input'!A32&lt;&gt;"",SUMPRODUCT(--('Status input'!$A$4:$A$103='Status input'!A32))&gt;1),"DUPLICATE ID in status",""),IF(AND('Status input'!A32&lt;&gt;"",SUMPRODUCT(--('Capacity input'!$A$4:$A$103='Status input'!A32))=0),"NO CAPACITY MATCH",""),IF(AND('Status input'!A32&lt;&gt;"",SUMPRODUCT(--('Capacity input'!$A$4:$A$103='Status input'!A32))&gt;1),"DUPLICATE ID in capacity",""),IF(AND('Status input'!A32&lt;&gt;"",'Status input'!D32=""),"MISSING due date",""),IF(AND('Status input'!A32&lt;&gt;"",'Status input'!E32=""),"MISSING status","")))</x:f>
      </x:c>
    </x:row>
    <x:row r="49">
      <x:c r="A49" s="18" t="str">
        <x:f>IF(COUNTA('Status input'!A33:'Status input'!F33)=0,"",IF('Status input'!A33="","(blank ID)",'Status input'!A33))</x:f>
      </x:c>
      <x:c r="B49" s="18" t="str">
        <x:f>IF(COUNTA('Status input'!A33:'Status input'!F33)=0,"",'Status input'!B33)</x:f>
      </x:c>
      <x:c r="C49" s="18" t="str">
        <x:f>IF(COUNTA('Status input'!A33:'Status input'!F33)=0,"",IF('Status input'!C33="","(missing)",'Status input'!C33))</x:f>
      </x:c>
      <x:c r="D49" s="30" t="str">
        <x:f>IF(COUNTA('Status input'!A33:'Status input'!F33)=0,"",IF('Status input'!D33="","n.a.",'Status input'!D33))</x:f>
      </x:c>
      <x:c r="E49" s="18" t="str">
        <x:f>IF(COUNTA('Status input'!A33:'Status input'!F33)=0,"",IF('Status input'!E33="","(missing)",'Status input'!E33))</x:f>
      </x:c>
      <x:c r="F49" s="31" t="str">
        <x:f>IF(COUNTA('Status input'!A33:'Status input'!F33)=0,"",IF('Status input'!F33="","n.a.",$B$4-'Status input'!F33))</x:f>
      </x:c>
      <x:c r="G49" s="31" t="str">
        <x:f>IF(COUNTA('Status input'!A33:'Status input'!F33)=0,"",_xlfn.TEXTJOIN("; ",TRUE,K49,L49,M49,N49,O49,P49))</x:f>
      </x:c>
      <x:c r="H49" s="31" t="str">
        <x:f>IF(COUNTA('Status input'!A33:'Status input'!F33)=0,"",IF(SUMPRODUCT(--('Capacity input'!$A$4:$A$103='Status input'!A33))&lt;&gt;1,"n.a.",INDEX('Capacity input'!$E$4:$E$103,MATCH('Status input'!A33,'Capacity input'!$A$4:$A$103,0))))</x:f>
      </x:c>
      <x:c r="I49" s="18" t="str">
        <x:f>IF(COUNTA('Status input'!A33:'Status input'!F33)=0,"","S "&amp;IF('Status input'!A33="","?",MATCH('Status input'!A33,'Capacity input'!$A$4:$A$103,0)+1)&amp;" / C "&amp;IF(SUMPRODUCT(--('Capacity input'!$A$4:$A$103='Status input'!A33))=1,MATCH('Status input'!A33,'Capacity input'!$A$4:$A$103,0)+1,"none"))</x:f>
      </x:c>
      <x:c r="J49" s="31" t="n">
        <x:f>IF(COUNTA('Status input'!A33:'Status input'!F33)=0,0,IF('Status input'!A33="",1,IF(OR(SUMPRODUCT(--('Status input'!$A$4:$A$103='Status input'!A33))&gt;1,SUMPRODUCT(--('Capacity input'!$A$4:$A$103='Status input'!A33))&lt;&gt;1),1,0)))</x:f>
        <x:v>0</x:v>
      </x:c>
      <x:c r="K49" s="18" t="str">
        <x:f>IF(COUNTA('Status input'!A33:'Status input'!F33)=0,"",IF(AND('Status input'!D33&lt;&gt;"",'Status input'!D33&lt;$B$4,'Status input'!E33&lt;&gt;"",'Status input'!E33&lt;&gt;"Complete"),"OVERDUE",""))</x:f>
      </x:c>
      <x:c r="L49" s="18" t="str">
        <x:f>IF(COUNTA('Status input'!A33:'Status input'!F33)=0,"",IF(AND('Status input'!A33&lt;&gt;"",'Status input'!C33=""),"MISSING owner",""))</x:f>
      </x:c>
      <x:c r="M49" s="18" t="str">
        <x:f>IF(COUNTA('Status input'!A33:'Status input'!F33)=0,"",IF(AND('Status input'!A33&lt;&gt;"",SUMPRODUCT(--('Capacity input'!$A$4:$A$103='Status input'!A33))=1,'Status input'!D33&lt;&gt;"",INDEX('Capacity input'!$C$4:$C$103,MATCH('Status input'!A33,'Capacity input'!$A$4:$A$103,0))&lt;&gt;"",'Status input'!D33&lt;&gt;INDEX('Capacity input'!$C$4:$C$103,MATCH('Status input'!A33,'Capacity input'!$A$4:$A$103,0))),"CONFLICT due date: "&amp;TEXT('Status input'!D33,"yyyy-mm-dd")&amp;" / "&amp;TEXT(INDEX('Capacity input'!$C$4:$C$103,MATCH('Status input'!A33,'Capacity input'!$A$4:$A$103,0)),"yyyy-mm-dd"),""))</x:f>
      </x:c>
      <x:c r="N49" s="18" t="str">
        <x:f>IF(COUNTA('Status input'!A33:'Status input'!F33)=0,"",IF(AND('Status input'!A33&lt;&gt;"",SUMPRODUCT(--('Capacity input'!$A$4:$A$103='Status input'!A33))=1,'Status input'!E33&lt;&gt;"",INDEX('Capacity input'!$D$4:$D$103,MATCH('Status input'!A33,'Capacity input'!$A$4:$A$103,0))&lt;&gt;"",'Status input'!E33&lt;&gt;INDEX('Capacity input'!$D$4:$D$103,MATCH('Status input'!A33,'Capacity input'!$A$4:$A$103,0))),"CONFLICT status: "&amp;'Status input'!E33&amp;" / "&amp;INDEX('Capacity input'!$D$4:$D$103,MATCH('Status input'!A33,'Capacity input'!$A$4:$A$103,0)),""))</x:f>
      </x:c>
      <x:c r="O49" s="18" t="str">
        <x:f>IF(COUNTA('Status input'!A33:'Status input'!F33)=0,"",IF(AND('Status input'!F33&lt;&gt;"",$B$4-'Status input'!F33&gt;$E$4),"STALE "&amp;($B$4-'Status input'!F33)&amp;" days",""))</x:f>
      </x:c>
      <x:c r="P49" s="18" t="str">
        <x:f>IF(COUNTA('Status input'!A33:'Status input'!F33)=0,"",_xlfn.TEXTJOIN("; ",TRUE,IF('Status input'!A33="","BLANK ID with data",""),IF(AND('Status input'!A33&lt;&gt;"",SUMPRODUCT(--('Status input'!$A$4:$A$103='Status input'!A33))&gt;1),"DUPLICATE ID in status",""),IF(AND('Status input'!A33&lt;&gt;"",SUMPRODUCT(--('Capacity input'!$A$4:$A$103='Status input'!A33))=0),"NO CAPACITY MATCH",""),IF(AND('Status input'!A33&lt;&gt;"",SUMPRODUCT(--('Capacity input'!$A$4:$A$103='Status input'!A33))&gt;1),"DUPLICATE ID in capacity",""),IF(AND('Status input'!A33&lt;&gt;"",'Status input'!D33=""),"MISSING due date",""),IF(AND('Status input'!A33&lt;&gt;"",'Status input'!E33=""),"MISSING status","")))</x:f>
      </x:c>
    </x:row>
    <x:row r="50">
      <x:c r="A50" s="18" t="str">
        <x:f>IF(COUNTA('Status input'!A34:'Status input'!F34)=0,"",IF('Status input'!A34="","(blank ID)",'Status input'!A34))</x:f>
      </x:c>
      <x:c r="B50" s="18" t="str">
        <x:f>IF(COUNTA('Status input'!A34:'Status input'!F34)=0,"",'Status input'!B34)</x:f>
      </x:c>
      <x:c r="C50" s="18" t="str">
        <x:f>IF(COUNTA('Status input'!A34:'Status input'!F34)=0,"",IF('Status input'!C34="","(missing)",'Status input'!C34))</x:f>
      </x:c>
      <x:c r="D50" s="30" t="str">
        <x:f>IF(COUNTA('Status input'!A34:'Status input'!F34)=0,"",IF('Status input'!D34="","n.a.",'Status input'!D34))</x:f>
      </x:c>
      <x:c r="E50" s="18" t="str">
        <x:f>IF(COUNTA('Status input'!A34:'Status input'!F34)=0,"",IF('Status input'!E34="","(missing)",'Status input'!E34))</x:f>
      </x:c>
      <x:c r="F50" s="31" t="str">
        <x:f>IF(COUNTA('Status input'!A34:'Status input'!F34)=0,"",IF('Status input'!F34="","n.a.",$B$4-'Status input'!F34))</x:f>
      </x:c>
      <x:c r="G50" s="31" t="str">
        <x:f>IF(COUNTA('Status input'!A34:'Status input'!F34)=0,"",_xlfn.TEXTJOIN("; ",TRUE,K50,L50,M50,N50,O50,P50))</x:f>
      </x:c>
      <x:c r="H50" s="31" t="str">
        <x:f>IF(COUNTA('Status input'!A34:'Status input'!F34)=0,"",IF(SUMPRODUCT(--('Capacity input'!$A$4:$A$103='Status input'!A34))&lt;&gt;1,"n.a.",INDEX('Capacity input'!$E$4:$E$103,MATCH('Status input'!A34,'Capacity input'!$A$4:$A$103,0))))</x:f>
      </x:c>
      <x:c r="I50" s="18" t="str">
        <x:f>IF(COUNTA('Status input'!A34:'Status input'!F34)=0,"","S "&amp;IF('Status input'!A34="","?",MATCH('Status input'!A34,'Capacity input'!$A$4:$A$103,0)+1)&amp;" / C "&amp;IF(SUMPRODUCT(--('Capacity input'!$A$4:$A$103='Status input'!A34))=1,MATCH('Status input'!A34,'Capacity input'!$A$4:$A$103,0)+1,"none"))</x:f>
      </x:c>
      <x:c r="J50" s="31" t="n">
        <x:f>IF(COUNTA('Status input'!A34:'Status input'!F34)=0,0,IF('Status input'!A34="",1,IF(OR(SUMPRODUCT(--('Status input'!$A$4:$A$103='Status input'!A34))&gt;1,SUMPRODUCT(--('Capacity input'!$A$4:$A$103='Status input'!A34))&lt;&gt;1),1,0)))</x:f>
        <x:v>0</x:v>
      </x:c>
      <x:c r="K50" s="18" t="str">
        <x:f>IF(COUNTA('Status input'!A34:'Status input'!F34)=0,"",IF(AND('Status input'!D34&lt;&gt;"",'Status input'!D34&lt;$B$4,'Status input'!E34&lt;&gt;"",'Status input'!E34&lt;&gt;"Complete"),"OVERDUE",""))</x:f>
      </x:c>
      <x:c r="L50" s="18" t="str">
        <x:f>IF(COUNTA('Status input'!A34:'Status input'!F34)=0,"",IF(AND('Status input'!A34&lt;&gt;"",'Status input'!C34=""),"MISSING owner",""))</x:f>
      </x:c>
      <x:c r="M50" s="18" t="str">
        <x:f>IF(COUNTA('Status input'!A34:'Status input'!F34)=0,"",IF(AND('Status input'!A34&lt;&gt;"",SUMPRODUCT(--('Capacity input'!$A$4:$A$103='Status input'!A34))=1,'Status input'!D34&lt;&gt;"",INDEX('Capacity input'!$C$4:$C$103,MATCH('Status input'!A34,'Capacity input'!$A$4:$A$103,0))&lt;&gt;"",'Status input'!D34&lt;&gt;INDEX('Capacity input'!$C$4:$C$103,MATCH('Status input'!A34,'Capacity input'!$A$4:$A$103,0))),"CONFLICT due date: "&amp;TEXT('Status input'!D34,"yyyy-mm-dd")&amp;" / "&amp;TEXT(INDEX('Capacity input'!$C$4:$C$103,MATCH('Status input'!A34,'Capacity input'!$A$4:$A$103,0)),"yyyy-mm-dd"),""))</x:f>
      </x:c>
      <x:c r="N50" s="18" t="str">
        <x:f>IF(COUNTA('Status input'!A34:'Status input'!F34)=0,"",IF(AND('Status input'!A34&lt;&gt;"",SUMPRODUCT(--('Capacity input'!$A$4:$A$103='Status input'!A34))=1,'Status input'!E34&lt;&gt;"",INDEX('Capacity input'!$D$4:$D$103,MATCH('Status input'!A34,'Capacity input'!$A$4:$A$103,0))&lt;&gt;"",'Status input'!E34&lt;&gt;INDEX('Capacity input'!$D$4:$D$103,MATCH('Status input'!A34,'Capacity input'!$A$4:$A$103,0))),"CONFLICT status: "&amp;'Status input'!E34&amp;" / "&amp;INDEX('Capacity input'!$D$4:$D$103,MATCH('Status input'!A34,'Capacity input'!$A$4:$A$103,0)),""))</x:f>
      </x:c>
      <x:c r="O50" s="18" t="str">
        <x:f>IF(COUNTA('Status input'!A34:'Status input'!F34)=0,"",IF(AND('Status input'!F34&lt;&gt;"",$B$4-'Status input'!F34&gt;$E$4),"STALE "&amp;($B$4-'Status input'!F34)&amp;" days",""))</x:f>
      </x:c>
      <x:c r="P50" s="18" t="str">
        <x:f>IF(COUNTA('Status input'!A34:'Status input'!F34)=0,"",_xlfn.TEXTJOIN("; ",TRUE,IF('Status input'!A34="","BLANK ID with data",""),IF(AND('Status input'!A34&lt;&gt;"",SUMPRODUCT(--('Status input'!$A$4:$A$103='Status input'!A34))&gt;1),"DUPLICATE ID in status",""),IF(AND('Status input'!A34&lt;&gt;"",SUMPRODUCT(--('Capacity input'!$A$4:$A$103='Status input'!A34))=0),"NO CAPACITY MATCH",""),IF(AND('Status input'!A34&lt;&gt;"",SUMPRODUCT(--('Capacity input'!$A$4:$A$103='Status input'!A34))&gt;1),"DUPLICATE ID in capacity",""),IF(AND('Status input'!A34&lt;&gt;"",'Status input'!D34=""),"MISSING due date",""),IF(AND('Status input'!A34&lt;&gt;"",'Status input'!E34=""),"MISSING status","")))</x:f>
      </x:c>
    </x:row>
    <x:row r="51">
      <x:c r="A51" s="18" t="str">
        <x:f>IF(COUNTA('Status input'!A35:'Status input'!F35)=0,"",IF('Status input'!A35="","(blank ID)",'Status input'!A35))</x:f>
      </x:c>
      <x:c r="B51" s="18" t="str">
        <x:f>IF(COUNTA('Status input'!A35:'Status input'!F35)=0,"",'Status input'!B35)</x:f>
      </x:c>
      <x:c r="C51" s="18" t="str">
        <x:f>IF(COUNTA('Status input'!A35:'Status input'!F35)=0,"",IF('Status input'!C35="","(missing)",'Status input'!C35))</x:f>
      </x:c>
      <x:c r="D51" s="30" t="str">
        <x:f>IF(COUNTA('Status input'!A35:'Status input'!F35)=0,"",IF('Status input'!D35="","n.a.",'Status input'!D35))</x:f>
      </x:c>
      <x:c r="E51" s="18" t="str">
        <x:f>IF(COUNTA('Status input'!A35:'Status input'!F35)=0,"",IF('Status input'!E35="","(missing)",'Status input'!E35))</x:f>
      </x:c>
      <x:c r="F51" s="31" t="str">
        <x:f>IF(COUNTA('Status input'!A35:'Status input'!F35)=0,"",IF('Status input'!F35="","n.a.",$B$4-'Status input'!F35))</x:f>
      </x:c>
      <x:c r="G51" s="31" t="str">
        <x:f>IF(COUNTA('Status input'!A35:'Status input'!F35)=0,"",_xlfn.TEXTJOIN("; ",TRUE,K51,L51,M51,N51,O51,P51))</x:f>
      </x:c>
      <x:c r="H51" s="31" t="str">
        <x:f>IF(COUNTA('Status input'!A35:'Status input'!F35)=0,"",IF(SUMPRODUCT(--('Capacity input'!$A$4:$A$103='Status input'!A35))&lt;&gt;1,"n.a.",INDEX('Capacity input'!$E$4:$E$103,MATCH('Status input'!A35,'Capacity input'!$A$4:$A$103,0))))</x:f>
      </x:c>
      <x:c r="I51" s="18" t="str">
        <x:f>IF(COUNTA('Status input'!A35:'Status input'!F35)=0,"","S "&amp;IF('Status input'!A35="","?",MATCH('Status input'!A35,'Capacity input'!$A$4:$A$103,0)+1)&amp;" / C "&amp;IF(SUMPRODUCT(--('Capacity input'!$A$4:$A$103='Status input'!A35))=1,MATCH('Status input'!A35,'Capacity input'!$A$4:$A$103,0)+1,"none"))</x:f>
      </x:c>
      <x:c r="J51" s="31" t="n">
        <x:f>IF(COUNTA('Status input'!A35:'Status input'!F35)=0,0,IF('Status input'!A35="",1,IF(OR(SUMPRODUCT(--('Status input'!$A$4:$A$103='Status input'!A35))&gt;1,SUMPRODUCT(--('Capacity input'!$A$4:$A$103='Status input'!A35))&lt;&gt;1),1,0)))</x:f>
        <x:v>0</x:v>
      </x:c>
      <x:c r="K51" s="18" t="str">
        <x:f>IF(COUNTA('Status input'!A35:'Status input'!F35)=0,"",IF(AND('Status input'!D35&lt;&gt;"",'Status input'!D35&lt;$B$4,'Status input'!E35&lt;&gt;"",'Status input'!E35&lt;&gt;"Complete"),"OVERDUE",""))</x:f>
      </x:c>
      <x:c r="L51" s="18" t="str">
        <x:f>IF(COUNTA('Status input'!A35:'Status input'!F35)=0,"",IF(AND('Status input'!A35&lt;&gt;"",'Status input'!C35=""),"MISSING owner",""))</x:f>
      </x:c>
      <x:c r="M51" s="18" t="str">
        <x:f>IF(COUNTA('Status input'!A35:'Status input'!F35)=0,"",IF(AND('Status input'!A35&lt;&gt;"",SUMPRODUCT(--('Capacity input'!$A$4:$A$103='Status input'!A35))=1,'Status input'!D35&lt;&gt;"",INDEX('Capacity input'!$C$4:$C$103,MATCH('Status input'!A35,'Capacity input'!$A$4:$A$103,0))&lt;&gt;"",'Status input'!D35&lt;&gt;INDEX('Capacity input'!$C$4:$C$103,MATCH('Status input'!A35,'Capacity input'!$A$4:$A$103,0))),"CONFLICT due date: "&amp;TEXT('Status input'!D35,"yyyy-mm-dd")&amp;" / "&amp;TEXT(INDEX('Capacity input'!$C$4:$C$103,MATCH('Status input'!A35,'Capacity input'!$A$4:$A$103,0)),"yyyy-mm-dd"),""))</x:f>
      </x:c>
      <x:c r="N51" s="18" t="str">
        <x:f>IF(COUNTA('Status input'!A35:'Status input'!F35)=0,"",IF(AND('Status input'!A35&lt;&gt;"",SUMPRODUCT(--('Capacity input'!$A$4:$A$103='Status input'!A35))=1,'Status input'!E35&lt;&gt;"",INDEX('Capacity input'!$D$4:$D$103,MATCH('Status input'!A35,'Capacity input'!$A$4:$A$103,0))&lt;&gt;"",'Status input'!E35&lt;&gt;INDEX('Capacity input'!$D$4:$D$103,MATCH('Status input'!A35,'Capacity input'!$A$4:$A$103,0))),"CONFLICT status: "&amp;'Status input'!E35&amp;" / "&amp;INDEX('Capacity input'!$D$4:$D$103,MATCH('Status input'!A35,'Capacity input'!$A$4:$A$103,0)),""))</x:f>
      </x:c>
      <x:c r="O51" s="18" t="str">
        <x:f>IF(COUNTA('Status input'!A35:'Status input'!F35)=0,"",IF(AND('Status input'!F35&lt;&gt;"",$B$4-'Status input'!F35&gt;$E$4),"STALE "&amp;($B$4-'Status input'!F35)&amp;" days",""))</x:f>
      </x:c>
      <x:c r="P51" s="18" t="str">
        <x:f>IF(COUNTA('Status input'!A35:'Status input'!F35)=0,"",_xlfn.TEXTJOIN("; ",TRUE,IF('Status input'!A35="","BLANK ID with data",""),IF(AND('Status input'!A35&lt;&gt;"",SUMPRODUCT(--('Status input'!$A$4:$A$103='Status input'!A35))&gt;1),"DUPLICATE ID in status",""),IF(AND('Status input'!A35&lt;&gt;"",SUMPRODUCT(--('Capacity input'!$A$4:$A$103='Status input'!A35))=0),"NO CAPACITY MATCH",""),IF(AND('Status input'!A35&lt;&gt;"",SUMPRODUCT(--('Capacity input'!$A$4:$A$103='Status input'!A35))&gt;1),"DUPLICATE ID in capacity",""),IF(AND('Status input'!A35&lt;&gt;"",'Status input'!D35=""),"MISSING due date",""),IF(AND('Status input'!A35&lt;&gt;"",'Status input'!E35=""),"MISSING status","")))</x:f>
      </x:c>
    </x:row>
    <x:row r="52">
      <x:c r="A52" s="18" t="str">
        <x:f>IF(COUNTA('Status input'!A36:'Status input'!F36)=0,"",IF('Status input'!A36="","(blank ID)",'Status input'!A36))</x:f>
      </x:c>
      <x:c r="B52" s="18" t="str">
        <x:f>IF(COUNTA('Status input'!A36:'Status input'!F36)=0,"",'Status input'!B36)</x:f>
      </x:c>
      <x:c r="C52" s="18" t="str">
        <x:f>IF(COUNTA('Status input'!A36:'Status input'!F36)=0,"",IF('Status input'!C36="","(missing)",'Status input'!C36))</x:f>
      </x:c>
      <x:c r="D52" s="30" t="str">
        <x:f>IF(COUNTA('Status input'!A36:'Status input'!F36)=0,"",IF('Status input'!D36="","n.a.",'Status input'!D36))</x:f>
      </x:c>
      <x:c r="E52" s="18" t="str">
        <x:f>IF(COUNTA('Status input'!A36:'Status input'!F36)=0,"",IF('Status input'!E36="","(missing)",'Status input'!E36))</x:f>
      </x:c>
      <x:c r="F52" s="31" t="str">
        <x:f>IF(COUNTA('Status input'!A36:'Status input'!F36)=0,"",IF('Status input'!F36="","n.a.",$B$4-'Status input'!F36))</x:f>
      </x:c>
      <x:c r="G52" s="31" t="str">
        <x:f>IF(COUNTA('Status input'!A36:'Status input'!F36)=0,"",_xlfn.TEXTJOIN("; ",TRUE,K52,L52,M52,N52,O52,P52))</x:f>
      </x:c>
      <x:c r="H52" s="31" t="str">
        <x:f>IF(COUNTA('Status input'!A36:'Status input'!F36)=0,"",IF(SUMPRODUCT(--('Capacity input'!$A$4:$A$103='Status input'!A36))&lt;&gt;1,"n.a.",INDEX('Capacity input'!$E$4:$E$103,MATCH('Status input'!A36,'Capacity input'!$A$4:$A$103,0))))</x:f>
      </x:c>
      <x:c r="I52" s="18" t="str">
        <x:f>IF(COUNTA('Status input'!A36:'Status input'!F36)=0,"","S "&amp;IF('Status input'!A36="","?",MATCH('Status input'!A36,'Capacity input'!$A$4:$A$103,0)+1)&amp;" / C "&amp;IF(SUMPRODUCT(--('Capacity input'!$A$4:$A$103='Status input'!A36))=1,MATCH('Status input'!A36,'Capacity input'!$A$4:$A$103,0)+1,"none"))</x:f>
      </x:c>
      <x:c r="J52" s="31" t="n">
        <x:f>IF(COUNTA('Status input'!A36:'Status input'!F36)=0,0,IF('Status input'!A36="",1,IF(OR(SUMPRODUCT(--('Status input'!$A$4:$A$103='Status input'!A36))&gt;1,SUMPRODUCT(--('Capacity input'!$A$4:$A$103='Status input'!A36))&lt;&gt;1),1,0)))</x:f>
        <x:v>0</x:v>
      </x:c>
      <x:c r="K52" s="18" t="str">
        <x:f>IF(COUNTA('Status input'!A36:'Status input'!F36)=0,"",IF(AND('Status input'!D36&lt;&gt;"",'Status input'!D36&lt;$B$4,'Status input'!E36&lt;&gt;"",'Status input'!E36&lt;&gt;"Complete"),"OVERDUE",""))</x:f>
      </x:c>
      <x:c r="L52" s="18" t="str">
        <x:f>IF(COUNTA('Status input'!A36:'Status input'!F36)=0,"",IF(AND('Status input'!A36&lt;&gt;"",'Status input'!C36=""),"MISSING owner",""))</x:f>
      </x:c>
      <x:c r="M52" s="18" t="str">
        <x:f>IF(COUNTA('Status input'!A36:'Status input'!F36)=0,"",IF(AND('Status input'!A36&lt;&gt;"",SUMPRODUCT(--('Capacity input'!$A$4:$A$103='Status input'!A36))=1,'Status input'!D36&lt;&gt;"",INDEX('Capacity input'!$C$4:$C$103,MATCH('Status input'!A36,'Capacity input'!$A$4:$A$103,0))&lt;&gt;"",'Status input'!D36&lt;&gt;INDEX('Capacity input'!$C$4:$C$103,MATCH('Status input'!A36,'Capacity input'!$A$4:$A$103,0))),"CONFLICT due date: "&amp;TEXT('Status input'!D36,"yyyy-mm-dd")&amp;" / "&amp;TEXT(INDEX('Capacity input'!$C$4:$C$103,MATCH('Status input'!A36,'Capacity input'!$A$4:$A$103,0)),"yyyy-mm-dd"),""))</x:f>
      </x:c>
      <x:c r="N52" s="18" t="str">
        <x:f>IF(COUNTA('Status input'!A36:'Status input'!F36)=0,"",IF(AND('Status input'!A36&lt;&gt;"",SUMPRODUCT(--('Capacity input'!$A$4:$A$103='Status input'!A36))=1,'Status input'!E36&lt;&gt;"",INDEX('Capacity input'!$D$4:$D$103,MATCH('Status input'!A36,'Capacity input'!$A$4:$A$103,0))&lt;&gt;"",'Status input'!E36&lt;&gt;INDEX('Capacity input'!$D$4:$D$103,MATCH('Status input'!A36,'Capacity input'!$A$4:$A$103,0))),"CONFLICT status: "&amp;'Status input'!E36&amp;" / "&amp;INDEX('Capacity input'!$D$4:$D$103,MATCH('Status input'!A36,'Capacity input'!$A$4:$A$103,0)),""))</x:f>
      </x:c>
      <x:c r="O52" s="18" t="str">
        <x:f>IF(COUNTA('Status input'!A36:'Status input'!F36)=0,"",IF(AND('Status input'!F36&lt;&gt;"",$B$4-'Status input'!F36&gt;$E$4),"STALE "&amp;($B$4-'Status input'!F36)&amp;" days",""))</x:f>
      </x:c>
      <x:c r="P52" s="18" t="str">
        <x:f>IF(COUNTA('Status input'!A36:'Status input'!F36)=0,"",_xlfn.TEXTJOIN("; ",TRUE,IF('Status input'!A36="","BLANK ID with data",""),IF(AND('Status input'!A36&lt;&gt;"",SUMPRODUCT(--('Status input'!$A$4:$A$103='Status input'!A36))&gt;1),"DUPLICATE ID in status",""),IF(AND('Status input'!A36&lt;&gt;"",SUMPRODUCT(--('Capacity input'!$A$4:$A$103='Status input'!A36))=0),"NO CAPACITY MATCH",""),IF(AND('Status input'!A36&lt;&gt;"",SUMPRODUCT(--('Capacity input'!$A$4:$A$103='Status input'!A36))&gt;1),"DUPLICATE ID in capacity",""),IF(AND('Status input'!A36&lt;&gt;"",'Status input'!D36=""),"MISSING due date",""),IF(AND('Status input'!A36&lt;&gt;"",'Status input'!E36=""),"MISSING status","")))</x:f>
      </x:c>
    </x:row>
    <x:row r="53">
      <x:c r="A53" s="18" t="str">
        <x:f>IF(COUNTA('Status input'!A37:'Status input'!F37)=0,"",IF('Status input'!A37="","(blank ID)",'Status input'!A37))</x:f>
      </x:c>
      <x:c r="B53" s="18" t="str">
        <x:f>IF(COUNTA('Status input'!A37:'Status input'!F37)=0,"",'Status input'!B37)</x:f>
      </x:c>
      <x:c r="C53" s="18" t="str">
        <x:f>IF(COUNTA('Status input'!A37:'Status input'!F37)=0,"",IF('Status input'!C37="","(missing)",'Status input'!C37))</x:f>
      </x:c>
      <x:c r="D53" s="30" t="str">
        <x:f>IF(COUNTA('Status input'!A37:'Status input'!F37)=0,"",IF('Status input'!D37="","n.a.",'Status input'!D37))</x:f>
      </x:c>
      <x:c r="E53" s="18" t="str">
        <x:f>IF(COUNTA('Status input'!A37:'Status input'!F37)=0,"",IF('Status input'!E37="","(missing)",'Status input'!E37))</x:f>
      </x:c>
      <x:c r="F53" s="31" t="str">
        <x:f>IF(COUNTA('Status input'!A37:'Status input'!F37)=0,"",IF('Status input'!F37="","n.a.",$B$4-'Status input'!F37))</x:f>
      </x:c>
      <x:c r="G53" s="31" t="str">
        <x:f>IF(COUNTA('Status input'!A37:'Status input'!F37)=0,"",_xlfn.TEXTJOIN("; ",TRUE,K53,L53,M53,N53,O53,P53))</x:f>
      </x:c>
      <x:c r="H53" s="31" t="str">
        <x:f>IF(COUNTA('Status input'!A37:'Status input'!F37)=0,"",IF(SUMPRODUCT(--('Capacity input'!$A$4:$A$103='Status input'!A37))&lt;&gt;1,"n.a.",INDEX('Capacity input'!$E$4:$E$103,MATCH('Status input'!A37,'Capacity input'!$A$4:$A$103,0))))</x:f>
      </x:c>
      <x:c r="I53" s="18" t="str">
        <x:f>IF(COUNTA('Status input'!A37:'Status input'!F37)=0,"","S "&amp;IF('Status input'!A37="","?",MATCH('Status input'!A37,'Capacity input'!$A$4:$A$103,0)+1)&amp;" / C "&amp;IF(SUMPRODUCT(--('Capacity input'!$A$4:$A$103='Status input'!A37))=1,MATCH('Status input'!A37,'Capacity input'!$A$4:$A$103,0)+1,"none"))</x:f>
      </x:c>
      <x:c r="J53" s="31" t="n">
        <x:f>IF(COUNTA('Status input'!A37:'Status input'!F37)=0,0,IF('Status input'!A37="",1,IF(OR(SUMPRODUCT(--('Status input'!$A$4:$A$103='Status input'!A37))&gt;1,SUMPRODUCT(--('Capacity input'!$A$4:$A$103='Status input'!A37))&lt;&gt;1),1,0)))</x:f>
        <x:v>0</x:v>
      </x:c>
      <x:c r="K53" s="18" t="str">
        <x:f>IF(COUNTA('Status input'!A37:'Status input'!F37)=0,"",IF(AND('Status input'!D37&lt;&gt;"",'Status input'!D37&lt;$B$4,'Status input'!E37&lt;&gt;"",'Status input'!E37&lt;&gt;"Complete"),"OVERDUE",""))</x:f>
      </x:c>
      <x:c r="L53" s="18" t="str">
        <x:f>IF(COUNTA('Status input'!A37:'Status input'!F37)=0,"",IF(AND('Status input'!A37&lt;&gt;"",'Status input'!C37=""),"MISSING owner",""))</x:f>
      </x:c>
      <x:c r="M53" s="18" t="str">
        <x:f>IF(COUNTA('Status input'!A37:'Status input'!F37)=0,"",IF(AND('Status input'!A37&lt;&gt;"",SUMPRODUCT(--('Capacity input'!$A$4:$A$103='Status input'!A37))=1,'Status input'!D37&lt;&gt;"",INDEX('Capacity input'!$C$4:$C$103,MATCH('Status input'!A37,'Capacity input'!$A$4:$A$103,0))&lt;&gt;"",'Status input'!D37&lt;&gt;INDEX('Capacity input'!$C$4:$C$103,MATCH('Status input'!A37,'Capacity input'!$A$4:$A$103,0))),"CONFLICT due date: "&amp;TEXT('Status input'!D37,"yyyy-mm-dd")&amp;" / "&amp;TEXT(INDEX('Capacity input'!$C$4:$C$103,MATCH('Status input'!A37,'Capacity input'!$A$4:$A$103,0)),"yyyy-mm-dd"),""))</x:f>
      </x:c>
      <x:c r="N53" s="18" t="str">
        <x:f>IF(COUNTA('Status input'!A37:'Status input'!F37)=0,"",IF(AND('Status input'!A37&lt;&gt;"",SUMPRODUCT(--('Capacity input'!$A$4:$A$103='Status input'!A37))=1,'Status input'!E37&lt;&gt;"",INDEX('Capacity input'!$D$4:$D$103,MATCH('Status input'!A37,'Capacity input'!$A$4:$A$103,0))&lt;&gt;"",'Status input'!E37&lt;&gt;INDEX('Capacity input'!$D$4:$D$103,MATCH('Status input'!A37,'Capacity input'!$A$4:$A$103,0))),"CONFLICT status: "&amp;'Status input'!E37&amp;" / "&amp;INDEX('Capacity input'!$D$4:$D$103,MATCH('Status input'!A37,'Capacity input'!$A$4:$A$103,0)),""))</x:f>
      </x:c>
      <x:c r="O53" s="18" t="str">
        <x:f>IF(COUNTA('Status input'!A37:'Status input'!F37)=0,"",IF(AND('Status input'!F37&lt;&gt;"",$B$4-'Status input'!F37&gt;$E$4),"STALE "&amp;($B$4-'Status input'!F37)&amp;" days",""))</x:f>
      </x:c>
      <x:c r="P53" s="18" t="str">
        <x:f>IF(COUNTA('Status input'!A37:'Status input'!F37)=0,"",_xlfn.TEXTJOIN("; ",TRUE,IF('Status input'!A37="","BLANK ID with data",""),IF(AND('Status input'!A37&lt;&gt;"",SUMPRODUCT(--('Status input'!$A$4:$A$103='Status input'!A37))&gt;1),"DUPLICATE ID in status",""),IF(AND('Status input'!A37&lt;&gt;"",SUMPRODUCT(--('Capacity input'!$A$4:$A$103='Status input'!A37))=0),"NO CAPACITY MATCH",""),IF(AND('Status input'!A37&lt;&gt;"",SUMPRODUCT(--('Capacity input'!$A$4:$A$103='Status input'!A37))&gt;1),"DUPLICATE ID in capacity",""),IF(AND('Status input'!A37&lt;&gt;"",'Status input'!D37=""),"MISSING due date",""),IF(AND('Status input'!A37&lt;&gt;"",'Status input'!E37=""),"MISSING status","")))</x:f>
      </x:c>
    </x:row>
    <x:row r="54">
      <x:c r="A54" s="18" t="str">
        <x:f>IF(COUNTA('Status input'!A38:'Status input'!F38)=0,"",IF('Status input'!A38="","(blank ID)",'Status input'!A38))</x:f>
      </x:c>
      <x:c r="B54" s="18" t="str">
        <x:f>IF(COUNTA('Status input'!A38:'Status input'!F38)=0,"",'Status input'!B38)</x:f>
      </x:c>
      <x:c r="C54" s="18" t="str">
        <x:f>IF(COUNTA('Status input'!A38:'Status input'!F38)=0,"",IF('Status input'!C38="","(missing)",'Status input'!C38))</x:f>
      </x:c>
      <x:c r="D54" s="30" t="str">
        <x:f>IF(COUNTA('Status input'!A38:'Status input'!F38)=0,"",IF('Status input'!D38="","n.a.",'Status input'!D38))</x:f>
      </x:c>
      <x:c r="E54" s="18" t="str">
        <x:f>IF(COUNTA('Status input'!A38:'Status input'!F38)=0,"",IF('Status input'!E38="","(missing)",'Status input'!E38))</x:f>
      </x:c>
      <x:c r="F54" s="31" t="str">
        <x:f>IF(COUNTA('Status input'!A38:'Status input'!F38)=0,"",IF('Status input'!F38="","n.a.",$B$4-'Status input'!F38))</x:f>
      </x:c>
      <x:c r="G54" s="31" t="str">
        <x:f>IF(COUNTA('Status input'!A38:'Status input'!F38)=0,"",_xlfn.TEXTJOIN("; ",TRUE,K54,L54,M54,N54,O54,P54))</x:f>
      </x:c>
      <x:c r="H54" s="31" t="str">
        <x:f>IF(COUNTA('Status input'!A38:'Status input'!F38)=0,"",IF(SUMPRODUCT(--('Capacity input'!$A$4:$A$103='Status input'!A38))&lt;&gt;1,"n.a.",INDEX('Capacity input'!$E$4:$E$103,MATCH('Status input'!A38,'Capacity input'!$A$4:$A$103,0))))</x:f>
      </x:c>
      <x:c r="I54" s="18" t="str">
        <x:f>IF(COUNTA('Status input'!A38:'Status input'!F38)=0,"","S "&amp;IF('Status input'!A38="","?",MATCH('Status input'!A38,'Capacity input'!$A$4:$A$103,0)+1)&amp;" / C "&amp;IF(SUMPRODUCT(--('Capacity input'!$A$4:$A$103='Status input'!A38))=1,MATCH('Status input'!A38,'Capacity input'!$A$4:$A$103,0)+1,"none"))</x:f>
      </x:c>
      <x:c r="J54" s="31" t="n">
        <x:f>IF(COUNTA('Status input'!A38:'Status input'!F38)=0,0,IF('Status input'!A38="",1,IF(OR(SUMPRODUCT(--('Status input'!$A$4:$A$103='Status input'!A38))&gt;1,SUMPRODUCT(--('Capacity input'!$A$4:$A$103='Status input'!A38))&lt;&gt;1),1,0)))</x:f>
        <x:v>0</x:v>
      </x:c>
      <x:c r="K54" s="18" t="str">
        <x:f>IF(COUNTA('Status input'!A38:'Status input'!F38)=0,"",IF(AND('Status input'!D38&lt;&gt;"",'Status input'!D38&lt;$B$4,'Status input'!E38&lt;&gt;"",'Status input'!E38&lt;&gt;"Complete"),"OVERDUE",""))</x:f>
      </x:c>
      <x:c r="L54" s="18" t="str">
        <x:f>IF(COUNTA('Status input'!A38:'Status input'!F38)=0,"",IF(AND('Status input'!A38&lt;&gt;"",'Status input'!C38=""),"MISSING owner",""))</x:f>
      </x:c>
      <x:c r="M54" s="18" t="str">
        <x:f>IF(COUNTA('Status input'!A38:'Status input'!F38)=0,"",IF(AND('Status input'!A38&lt;&gt;"",SUMPRODUCT(--('Capacity input'!$A$4:$A$103='Status input'!A38))=1,'Status input'!D38&lt;&gt;"",INDEX('Capacity input'!$C$4:$C$103,MATCH('Status input'!A38,'Capacity input'!$A$4:$A$103,0))&lt;&gt;"",'Status input'!D38&lt;&gt;INDEX('Capacity input'!$C$4:$C$103,MATCH('Status input'!A38,'Capacity input'!$A$4:$A$103,0))),"CONFLICT due date: "&amp;TEXT('Status input'!D38,"yyyy-mm-dd")&amp;" / "&amp;TEXT(INDEX('Capacity input'!$C$4:$C$103,MATCH('Status input'!A38,'Capacity input'!$A$4:$A$103,0)),"yyyy-mm-dd"),""))</x:f>
      </x:c>
      <x:c r="N54" s="18" t="str">
        <x:f>IF(COUNTA('Status input'!A38:'Status input'!F38)=0,"",IF(AND('Status input'!A38&lt;&gt;"",SUMPRODUCT(--('Capacity input'!$A$4:$A$103='Status input'!A38))=1,'Status input'!E38&lt;&gt;"",INDEX('Capacity input'!$D$4:$D$103,MATCH('Status input'!A38,'Capacity input'!$A$4:$A$103,0))&lt;&gt;"",'Status input'!E38&lt;&gt;INDEX('Capacity input'!$D$4:$D$103,MATCH('Status input'!A38,'Capacity input'!$A$4:$A$103,0))),"CONFLICT status: "&amp;'Status input'!E38&amp;" / "&amp;INDEX('Capacity input'!$D$4:$D$103,MATCH('Status input'!A38,'Capacity input'!$A$4:$A$103,0)),""))</x:f>
      </x:c>
      <x:c r="O54" s="18" t="str">
        <x:f>IF(COUNTA('Status input'!A38:'Status input'!F38)=0,"",IF(AND('Status input'!F38&lt;&gt;"",$B$4-'Status input'!F38&gt;$E$4),"STALE "&amp;($B$4-'Status input'!F38)&amp;" days",""))</x:f>
      </x:c>
      <x:c r="P54" s="18" t="str">
        <x:f>IF(COUNTA('Status input'!A38:'Status input'!F38)=0,"",_xlfn.TEXTJOIN("; ",TRUE,IF('Status input'!A38="","BLANK ID with data",""),IF(AND('Status input'!A38&lt;&gt;"",SUMPRODUCT(--('Status input'!$A$4:$A$103='Status input'!A38))&gt;1),"DUPLICATE ID in status",""),IF(AND('Status input'!A38&lt;&gt;"",SUMPRODUCT(--('Capacity input'!$A$4:$A$103='Status input'!A38))=0),"NO CAPACITY MATCH",""),IF(AND('Status input'!A38&lt;&gt;"",SUMPRODUCT(--('Capacity input'!$A$4:$A$103='Status input'!A38))&gt;1),"DUPLICATE ID in capacity",""),IF(AND('Status input'!A38&lt;&gt;"",'Status input'!D38=""),"MISSING due date",""),IF(AND('Status input'!A38&lt;&gt;"",'Status input'!E38=""),"MISSING status","")))</x:f>
      </x:c>
    </x:row>
    <x:row r="55">
      <x:c r="A55" s="18" t="str">
        <x:f>IF(COUNTA('Status input'!A39:'Status input'!F39)=0,"",IF('Status input'!A39="","(blank ID)",'Status input'!A39))</x:f>
      </x:c>
      <x:c r="B55" s="18" t="str">
        <x:f>IF(COUNTA('Status input'!A39:'Status input'!F39)=0,"",'Status input'!B39)</x:f>
      </x:c>
      <x:c r="C55" s="18" t="str">
        <x:f>IF(COUNTA('Status input'!A39:'Status input'!F39)=0,"",IF('Status input'!C39="","(missing)",'Status input'!C39))</x:f>
      </x:c>
      <x:c r="D55" s="30" t="str">
        <x:f>IF(COUNTA('Status input'!A39:'Status input'!F39)=0,"",IF('Status input'!D39="","n.a.",'Status input'!D39))</x:f>
      </x:c>
      <x:c r="E55" s="18" t="str">
        <x:f>IF(COUNTA('Status input'!A39:'Status input'!F39)=0,"",IF('Status input'!E39="","(missing)",'Status input'!E39))</x:f>
      </x:c>
      <x:c r="F55" s="31" t="str">
        <x:f>IF(COUNTA('Status input'!A39:'Status input'!F39)=0,"",IF('Status input'!F39="","n.a.",$B$4-'Status input'!F39))</x:f>
      </x:c>
      <x:c r="G55" s="31" t="str">
        <x:f>IF(COUNTA('Status input'!A39:'Status input'!F39)=0,"",_xlfn.TEXTJOIN("; ",TRUE,K55,L55,M55,N55,O55,P55))</x:f>
      </x:c>
      <x:c r="H55" s="31" t="str">
        <x:f>IF(COUNTA('Status input'!A39:'Status input'!F39)=0,"",IF(SUMPRODUCT(--('Capacity input'!$A$4:$A$103='Status input'!A39))&lt;&gt;1,"n.a.",INDEX('Capacity input'!$E$4:$E$103,MATCH('Status input'!A39,'Capacity input'!$A$4:$A$103,0))))</x:f>
      </x:c>
      <x:c r="I55" s="18" t="str">
        <x:f>IF(COUNTA('Status input'!A39:'Status input'!F39)=0,"","S "&amp;IF('Status input'!A39="","?",MATCH('Status input'!A39,'Capacity input'!$A$4:$A$103,0)+1)&amp;" / C "&amp;IF(SUMPRODUCT(--('Capacity input'!$A$4:$A$103='Status input'!A39))=1,MATCH('Status input'!A39,'Capacity input'!$A$4:$A$103,0)+1,"none"))</x:f>
      </x:c>
      <x:c r="J55" s="31" t="n">
        <x:f>IF(COUNTA('Status input'!A39:'Status input'!F39)=0,0,IF('Status input'!A39="",1,IF(OR(SUMPRODUCT(--('Status input'!$A$4:$A$103='Status input'!A39))&gt;1,SUMPRODUCT(--('Capacity input'!$A$4:$A$103='Status input'!A39))&lt;&gt;1),1,0)))</x:f>
        <x:v>0</x:v>
      </x:c>
      <x:c r="K55" s="18" t="str">
        <x:f>IF(COUNTA('Status input'!A39:'Status input'!F39)=0,"",IF(AND('Status input'!D39&lt;&gt;"",'Status input'!D39&lt;$B$4,'Status input'!E39&lt;&gt;"",'Status input'!E39&lt;&gt;"Complete"),"OVERDUE",""))</x:f>
      </x:c>
      <x:c r="L55" s="18" t="str">
        <x:f>IF(COUNTA('Status input'!A39:'Status input'!F39)=0,"",IF(AND('Status input'!A39&lt;&gt;"",'Status input'!C39=""),"MISSING owner",""))</x:f>
      </x:c>
      <x:c r="M55" s="18" t="str">
        <x:f>IF(COUNTA('Status input'!A39:'Status input'!F39)=0,"",IF(AND('Status input'!A39&lt;&gt;"",SUMPRODUCT(--('Capacity input'!$A$4:$A$103='Status input'!A39))=1,'Status input'!D39&lt;&gt;"",INDEX('Capacity input'!$C$4:$C$103,MATCH('Status input'!A39,'Capacity input'!$A$4:$A$103,0))&lt;&gt;"",'Status input'!D39&lt;&gt;INDEX('Capacity input'!$C$4:$C$103,MATCH('Status input'!A39,'Capacity input'!$A$4:$A$103,0))),"CONFLICT due date: "&amp;TEXT('Status input'!D39,"yyyy-mm-dd")&amp;" / "&amp;TEXT(INDEX('Capacity input'!$C$4:$C$103,MATCH('Status input'!A39,'Capacity input'!$A$4:$A$103,0)),"yyyy-mm-dd"),""))</x:f>
      </x:c>
      <x:c r="N55" s="18" t="str">
        <x:f>IF(COUNTA('Status input'!A39:'Status input'!F39)=0,"",IF(AND('Status input'!A39&lt;&gt;"",SUMPRODUCT(--('Capacity input'!$A$4:$A$103='Status input'!A39))=1,'Status input'!E39&lt;&gt;"",INDEX('Capacity input'!$D$4:$D$103,MATCH('Status input'!A39,'Capacity input'!$A$4:$A$103,0))&lt;&gt;"",'Status input'!E39&lt;&gt;INDEX('Capacity input'!$D$4:$D$103,MATCH('Status input'!A39,'Capacity input'!$A$4:$A$103,0))),"CONFLICT status: "&amp;'Status input'!E39&amp;" / "&amp;INDEX('Capacity input'!$D$4:$D$103,MATCH('Status input'!A39,'Capacity input'!$A$4:$A$103,0)),""))</x:f>
      </x:c>
      <x:c r="O55" s="18" t="str">
        <x:f>IF(COUNTA('Status input'!A39:'Status input'!F39)=0,"",IF(AND('Status input'!F39&lt;&gt;"",$B$4-'Status input'!F39&gt;$E$4),"STALE "&amp;($B$4-'Status input'!F39)&amp;" days",""))</x:f>
      </x:c>
      <x:c r="P55" s="18" t="str">
        <x:f>IF(COUNTA('Status input'!A39:'Status input'!F39)=0,"",_xlfn.TEXTJOIN("; ",TRUE,IF('Status input'!A39="","BLANK ID with data",""),IF(AND('Status input'!A39&lt;&gt;"",SUMPRODUCT(--('Status input'!$A$4:$A$103='Status input'!A39))&gt;1),"DUPLICATE ID in status",""),IF(AND('Status input'!A39&lt;&gt;"",SUMPRODUCT(--('Capacity input'!$A$4:$A$103='Status input'!A39))=0),"NO CAPACITY MATCH",""),IF(AND('Status input'!A39&lt;&gt;"",SUMPRODUCT(--('Capacity input'!$A$4:$A$103='Status input'!A39))&gt;1),"DUPLICATE ID in capacity",""),IF(AND('Status input'!A39&lt;&gt;"",'Status input'!D39=""),"MISSING due date",""),IF(AND('Status input'!A39&lt;&gt;"",'Status input'!E39=""),"MISSING status","")))</x:f>
      </x:c>
    </x:row>
    <x:row r="56">
      <x:c r="A56" s="18" t="str">
        <x:f>IF(COUNTA('Status input'!A40:'Status input'!F40)=0,"",IF('Status input'!A40="","(blank ID)",'Status input'!A40))</x:f>
      </x:c>
      <x:c r="B56" s="18" t="str">
        <x:f>IF(COUNTA('Status input'!A40:'Status input'!F40)=0,"",'Status input'!B40)</x:f>
      </x:c>
      <x:c r="C56" s="18" t="str">
        <x:f>IF(COUNTA('Status input'!A40:'Status input'!F40)=0,"",IF('Status input'!C40="","(missing)",'Status input'!C40))</x:f>
      </x:c>
      <x:c r="D56" s="30" t="str">
        <x:f>IF(COUNTA('Status input'!A40:'Status input'!F40)=0,"",IF('Status input'!D40="","n.a.",'Status input'!D40))</x:f>
      </x:c>
      <x:c r="E56" s="18" t="str">
        <x:f>IF(COUNTA('Status input'!A40:'Status input'!F40)=0,"",IF('Status input'!E40="","(missing)",'Status input'!E40))</x:f>
      </x:c>
      <x:c r="F56" s="31" t="str">
        <x:f>IF(COUNTA('Status input'!A40:'Status input'!F40)=0,"",IF('Status input'!F40="","n.a.",$B$4-'Status input'!F40))</x:f>
      </x:c>
      <x:c r="G56" s="31" t="str">
        <x:f>IF(COUNTA('Status input'!A40:'Status input'!F40)=0,"",_xlfn.TEXTJOIN("; ",TRUE,K56,L56,M56,N56,O56,P56))</x:f>
      </x:c>
      <x:c r="H56" s="31" t="str">
        <x:f>IF(COUNTA('Status input'!A40:'Status input'!F40)=0,"",IF(SUMPRODUCT(--('Capacity input'!$A$4:$A$103='Status input'!A40))&lt;&gt;1,"n.a.",INDEX('Capacity input'!$E$4:$E$103,MATCH('Status input'!A40,'Capacity input'!$A$4:$A$103,0))))</x:f>
      </x:c>
      <x:c r="I56" s="18" t="str">
        <x:f>IF(COUNTA('Status input'!A40:'Status input'!F40)=0,"","S "&amp;IF('Status input'!A40="","?",MATCH('Status input'!A40,'Capacity input'!$A$4:$A$103,0)+1)&amp;" / C "&amp;IF(SUMPRODUCT(--('Capacity input'!$A$4:$A$103='Status input'!A40))=1,MATCH('Status input'!A40,'Capacity input'!$A$4:$A$103,0)+1,"none"))</x:f>
      </x:c>
      <x:c r="J56" s="31" t="n">
        <x:f>IF(COUNTA('Status input'!A40:'Status input'!F40)=0,0,IF('Status input'!A40="",1,IF(OR(SUMPRODUCT(--('Status input'!$A$4:$A$103='Status input'!A40))&gt;1,SUMPRODUCT(--('Capacity input'!$A$4:$A$103='Status input'!A40))&lt;&gt;1),1,0)))</x:f>
        <x:v>0</x:v>
      </x:c>
      <x:c r="K56" s="18" t="str">
        <x:f>IF(COUNTA('Status input'!A40:'Status input'!F40)=0,"",IF(AND('Status input'!D40&lt;&gt;"",'Status input'!D40&lt;$B$4,'Status input'!E40&lt;&gt;"",'Status input'!E40&lt;&gt;"Complete"),"OVERDUE",""))</x:f>
      </x:c>
      <x:c r="L56" s="18" t="str">
        <x:f>IF(COUNTA('Status input'!A40:'Status input'!F40)=0,"",IF(AND('Status input'!A40&lt;&gt;"",'Status input'!C40=""),"MISSING owner",""))</x:f>
      </x:c>
      <x:c r="M56" s="18" t="str">
        <x:f>IF(COUNTA('Status input'!A40:'Status input'!F40)=0,"",IF(AND('Status input'!A40&lt;&gt;"",SUMPRODUCT(--('Capacity input'!$A$4:$A$103='Status input'!A40))=1,'Status input'!D40&lt;&gt;"",INDEX('Capacity input'!$C$4:$C$103,MATCH('Status input'!A40,'Capacity input'!$A$4:$A$103,0))&lt;&gt;"",'Status input'!D40&lt;&gt;INDEX('Capacity input'!$C$4:$C$103,MATCH('Status input'!A40,'Capacity input'!$A$4:$A$103,0))),"CONFLICT due date: "&amp;TEXT('Status input'!D40,"yyyy-mm-dd")&amp;" / "&amp;TEXT(INDEX('Capacity input'!$C$4:$C$103,MATCH('Status input'!A40,'Capacity input'!$A$4:$A$103,0)),"yyyy-mm-dd"),""))</x:f>
      </x:c>
      <x:c r="N56" s="18" t="str">
        <x:f>IF(COUNTA('Status input'!A40:'Status input'!F40)=0,"",IF(AND('Status input'!A40&lt;&gt;"",SUMPRODUCT(--('Capacity input'!$A$4:$A$103='Status input'!A40))=1,'Status input'!E40&lt;&gt;"",INDEX('Capacity input'!$D$4:$D$103,MATCH('Status input'!A40,'Capacity input'!$A$4:$A$103,0))&lt;&gt;"",'Status input'!E40&lt;&gt;INDEX('Capacity input'!$D$4:$D$103,MATCH('Status input'!A40,'Capacity input'!$A$4:$A$103,0))),"CONFLICT status: "&amp;'Status input'!E40&amp;" / "&amp;INDEX('Capacity input'!$D$4:$D$103,MATCH('Status input'!A40,'Capacity input'!$A$4:$A$103,0)),""))</x:f>
      </x:c>
      <x:c r="O56" s="18" t="str">
        <x:f>IF(COUNTA('Status input'!A40:'Status input'!F40)=0,"",IF(AND('Status input'!F40&lt;&gt;"",$B$4-'Status input'!F40&gt;$E$4),"STALE "&amp;($B$4-'Status input'!F40)&amp;" days",""))</x:f>
      </x:c>
      <x:c r="P56" s="18" t="str">
        <x:f>IF(COUNTA('Status input'!A40:'Status input'!F40)=0,"",_xlfn.TEXTJOIN("; ",TRUE,IF('Status input'!A40="","BLANK ID with data",""),IF(AND('Status input'!A40&lt;&gt;"",SUMPRODUCT(--('Status input'!$A$4:$A$103='Status input'!A40))&gt;1),"DUPLICATE ID in status",""),IF(AND('Status input'!A40&lt;&gt;"",SUMPRODUCT(--('Capacity input'!$A$4:$A$103='Status input'!A40))=0),"NO CAPACITY MATCH",""),IF(AND('Status input'!A40&lt;&gt;"",SUMPRODUCT(--('Capacity input'!$A$4:$A$103='Status input'!A40))&gt;1),"DUPLICATE ID in capacity",""),IF(AND('Status input'!A40&lt;&gt;"",'Status input'!D40=""),"MISSING due date",""),IF(AND('Status input'!A40&lt;&gt;"",'Status input'!E40=""),"MISSING status","")))</x:f>
      </x:c>
    </x:row>
    <x:row r="57">
      <x:c r="A57" s="18" t="str">
        <x:f>IF(COUNTA('Status input'!A41:'Status input'!F41)=0,"",IF('Status input'!A41="","(blank ID)",'Status input'!A41))</x:f>
      </x:c>
      <x:c r="B57" s="18" t="str">
        <x:f>IF(COUNTA('Status input'!A41:'Status input'!F41)=0,"",'Status input'!B41)</x:f>
      </x:c>
      <x:c r="C57" s="18" t="str">
        <x:f>IF(COUNTA('Status input'!A41:'Status input'!F41)=0,"",IF('Status input'!C41="","(missing)",'Status input'!C41))</x:f>
      </x:c>
      <x:c r="D57" s="30" t="str">
        <x:f>IF(COUNTA('Status input'!A41:'Status input'!F41)=0,"",IF('Status input'!D41="","n.a.",'Status input'!D41))</x:f>
      </x:c>
      <x:c r="E57" s="18" t="str">
        <x:f>IF(COUNTA('Status input'!A41:'Status input'!F41)=0,"",IF('Status input'!E41="","(missing)",'Status input'!E41))</x:f>
      </x:c>
      <x:c r="F57" s="31" t="str">
        <x:f>IF(COUNTA('Status input'!A41:'Status input'!F41)=0,"",IF('Status input'!F41="","n.a.",$B$4-'Status input'!F41))</x:f>
      </x:c>
      <x:c r="G57" s="31" t="str">
        <x:f>IF(COUNTA('Status input'!A41:'Status input'!F41)=0,"",_xlfn.TEXTJOIN("; ",TRUE,K57,L57,M57,N57,O57,P57))</x:f>
      </x:c>
      <x:c r="H57" s="31" t="str">
        <x:f>IF(COUNTA('Status input'!A41:'Status input'!F41)=0,"",IF(SUMPRODUCT(--('Capacity input'!$A$4:$A$103='Status input'!A41))&lt;&gt;1,"n.a.",INDEX('Capacity input'!$E$4:$E$103,MATCH('Status input'!A41,'Capacity input'!$A$4:$A$103,0))))</x:f>
      </x:c>
      <x:c r="I57" s="18" t="str">
        <x:f>IF(COUNTA('Status input'!A41:'Status input'!F41)=0,"","S "&amp;IF('Status input'!A41="","?",MATCH('Status input'!A41,'Capacity input'!$A$4:$A$103,0)+1)&amp;" / C "&amp;IF(SUMPRODUCT(--('Capacity input'!$A$4:$A$103='Status input'!A41))=1,MATCH('Status input'!A41,'Capacity input'!$A$4:$A$103,0)+1,"none"))</x:f>
      </x:c>
      <x:c r="J57" s="31" t="n">
        <x:f>IF(COUNTA('Status input'!A41:'Status input'!F41)=0,0,IF('Status input'!A41="",1,IF(OR(SUMPRODUCT(--('Status input'!$A$4:$A$103='Status input'!A41))&gt;1,SUMPRODUCT(--('Capacity input'!$A$4:$A$103='Status input'!A41))&lt;&gt;1),1,0)))</x:f>
        <x:v>0</x:v>
      </x:c>
      <x:c r="K57" s="18" t="str">
        <x:f>IF(COUNTA('Status input'!A41:'Status input'!F41)=0,"",IF(AND('Status input'!D41&lt;&gt;"",'Status input'!D41&lt;$B$4,'Status input'!E41&lt;&gt;"",'Status input'!E41&lt;&gt;"Complete"),"OVERDUE",""))</x:f>
      </x:c>
      <x:c r="L57" s="18" t="str">
        <x:f>IF(COUNTA('Status input'!A41:'Status input'!F41)=0,"",IF(AND('Status input'!A41&lt;&gt;"",'Status input'!C41=""),"MISSING owner",""))</x:f>
      </x:c>
      <x:c r="M57" s="18" t="str">
        <x:f>IF(COUNTA('Status input'!A41:'Status input'!F41)=0,"",IF(AND('Status input'!A41&lt;&gt;"",SUMPRODUCT(--('Capacity input'!$A$4:$A$103='Status input'!A41))=1,'Status input'!D41&lt;&gt;"",INDEX('Capacity input'!$C$4:$C$103,MATCH('Status input'!A41,'Capacity input'!$A$4:$A$103,0))&lt;&gt;"",'Status input'!D41&lt;&gt;INDEX('Capacity input'!$C$4:$C$103,MATCH('Status input'!A41,'Capacity input'!$A$4:$A$103,0))),"CONFLICT due date: "&amp;TEXT('Status input'!D41,"yyyy-mm-dd")&amp;" / "&amp;TEXT(INDEX('Capacity input'!$C$4:$C$103,MATCH('Status input'!A41,'Capacity input'!$A$4:$A$103,0)),"yyyy-mm-dd"),""))</x:f>
      </x:c>
      <x:c r="N57" s="18" t="str">
        <x:f>IF(COUNTA('Status input'!A41:'Status input'!F41)=0,"",IF(AND('Status input'!A41&lt;&gt;"",SUMPRODUCT(--('Capacity input'!$A$4:$A$103='Status input'!A41))=1,'Status input'!E41&lt;&gt;"",INDEX('Capacity input'!$D$4:$D$103,MATCH('Status input'!A41,'Capacity input'!$A$4:$A$103,0))&lt;&gt;"",'Status input'!E41&lt;&gt;INDEX('Capacity input'!$D$4:$D$103,MATCH('Status input'!A41,'Capacity input'!$A$4:$A$103,0))),"CONFLICT status: "&amp;'Status input'!E41&amp;" / "&amp;INDEX('Capacity input'!$D$4:$D$103,MATCH('Status input'!A41,'Capacity input'!$A$4:$A$103,0)),""))</x:f>
      </x:c>
      <x:c r="O57" s="18" t="str">
        <x:f>IF(COUNTA('Status input'!A41:'Status input'!F41)=0,"",IF(AND('Status input'!F41&lt;&gt;"",$B$4-'Status input'!F41&gt;$E$4),"STALE "&amp;($B$4-'Status input'!F41)&amp;" days",""))</x:f>
      </x:c>
      <x:c r="P57" s="18" t="str">
        <x:f>IF(COUNTA('Status input'!A41:'Status input'!F41)=0,"",_xlfn.TEXTJOIN("; ",TRUE,IF('Status input'!A41="","BLANK ID with data",""),IF(AND('Status input'!A41&lt;&gt;"",SUMPRODUCT(--('Status input'!$A$4:$A$103='Status input'!A41))&gt;1),"DUPLICATE ID in status",""),IF(AND('Status input'!A41&lt;&gt;"",SUMPRODUCT(--('Capacity input'!$A$4:$A$103='Status input'!A41))=0),"NO CAPACITY MATCH",""),IF(AND('Status input'!A41&lt;&gt;"",SUMPRODUCT(--('Capacity input'!$A$4:$A$103='Status input'!A41))&gt;1),"DUPLICATE ID in capacity",""),IF(AND('Status input'!A41&lt;&gt;"",'Status input'!D41=""),"MISSING due date",""),IF(AND('Status input'!A41&lt;&gt;"",'Status input'!E41=""),"MISSING status","")))</x:f>
      </x:c>
    </x:row>
    <x:row r="58">
      <x:c r="A58" s="18" t="str">
        <x:f>IF(COUNTA('Status input'!A42:'Status input'!F42)=0,"",IF('Status input'!A42="","(blank ID)",'Status input'!A42))</x:f>
      </x:c>
      <x:c r="B58" s="18" t="str">
        <x:f>IF(COUNTA('Status input'!A42:'Status input'!F42)=0,"",'Status input'!B42)</x:f>
      </x:c>
      <x:c r="C58" s="18" t="str">
        <x:f>IF(COUNTA('Status input'!A42:'Status input'!F42)=0,"",IF('Status input'!C42="","(missing)",'Status input'!C42))</x:f>
      </x:c>
      <x:c r="D58" s="30" t="str">
        <x:f>IF(COUNTA('Status input'!A42:'Status input'!F42)=0,"",IF('Status input'!D42="","n.a.",'Status input'!D42))</x:f>
      </x:c>
      <x:c r="E58" s="18" t="str">
        <x:f>IF(COUNTA('Status input'!A42:'Status input'!F42)=0,"",IF('Status input'!E42="","(missing)",'Status input'!E42))</x:f>
      </x:c>
      <x:c r="F58" s="31" t="str">
        <x:f>IF(COUNTA('Status input'!A42:'Status input'!F42)=0,"",IF('Status input'!F42="","n.a.",$B$4-'Status input'!F42))</x:f>
      </x:c>
      <x:c r="G58" s="31" t="str">
        <x:f>IF(COUNTA('Status input'!A42:'Status input'!F42)=0,"",_xlfn.TEXTJOIN("; ",TRUE,K58,L58,M58,N58,O58,P58))</x:f>
      </x:c>
      <x:c r="H58" s="31" t="str">
        <x:f>IF(COUNTA('Status input'!A42:'Status input'!F42)=0,"",IF(SUMPRODUCT(--('Capacity input'!$A$4:$A$103='Status input'!A42))&lt;&gt;1,"n.a.",INDEX('Capacity input'!$E$4:$E$103,MATCH('Status input'!A42,'Capacity input'!$A$4:$A$103,0))))</x:f>
      </x:c>
      <x:c r="I58" s="18" t="str">
        <x:f>IF(COUNTA('Status input'!A42:'Status input'!F42)=0,"","S "&amp;IF('Status input'!A42="","?",MATCH('Status input'!A42,'Capacity input'!$A$4:$A$103,0)+1)&amp;" / C "&amp;IF(SUMPRODUCT(--('Capacity input'!$A$4:$A$103='Status input'!A42))=1,MATCH('Status input'!A42,'Capacity input'!$A$4:$A$103,0)+1,"none"))</x:f>
      </x:c>
      <x:c r="J58" s="31" t="n">
        <x:f>IF(COUNTA('Status input'!A42:'Status input'!F42)=0,0,IF('Status input'!A42="",1,IF(OR(SUMPRODUCT(--('Status input'!$A$4:$A$103='Status input'!A42))&gt;1,SUMPRODUCT(--('Capacity input'!$A$4:$A$103='Status input'!A42))&lt;&gt;1),1,0)))</x:f>
        <x:v>0</x:v>
      </x:c>
      <x:c r="K58" s="18" t="str">
        <x:f>IF(COUNTA('Status input'!A42:'Status input'!F42)=0,"",IF(AND('Status input'!D42&lt;&gt;"",'Status input'!D42&lt;$B$4,'Status input'!E42&lt;&gt;"",'Status input'!E42&lt;&gt;"Complete"),"OVERDUE",""))</x:f>
      </x:c>
      <x:c r="L58" s="18" t="str">
        <x:f>IF(COUNTA('Status input'!A42:'Status input'!F42)=0,"",IF(AND('Status input'!A42&lt;&gt;"",'Status input'!C42=""),"MISSING owner",""))</x:f>
      </x:c>
      <x:c r="M58" s="18" t="str">
        <x:f>IF(COUNTA('Status input'!A42:'Status input'!F42)=0,"",IF(AND('Status input'!A42&lt;&gt;"",SUMPRODUCT(--('Capacity input'!$A$4:$A$103='Status input'!A42))=1,'Status input'!D42&lt;&gt;"",INDEX('Capacity input'!$C$4:$C$103,MATCH('Status input'!A42,'Capacity input'!$A$4:$A$103,0))&lt;&gt;"",'Status input'!D42&lt;&gt;INDEX('Capacity input'!$C$4:$C$103,MATCH('Status input'!A42,'Capacity input'!$A$4:$A$103,0))),"CONFLICT due date: "&amp;TEXT('Status input'!D42,"yyyy-mm-dd")&amp;" / "&amp;TEXT(INDEX('Capacity input'!$C$4:$C$103,MATCH('Status input'!A42,'Capacity input'!$A$4:$A$103,0)),"yyyy-mm-dd"),""))</x:f>
      </x:c>
      <x:c r="N58" s="18" t="str">
        <x:f>IF(COUNTA('Status input'!A42:'Status input'!F42)=0,"",IF(AND('Status input'!A42&lt;&gt;"",SUMPRODUCT(--('Capacity input'!$A$4:$A$103='Status input'!A42))=1,'Status input'!E42&lt;&gt;"",INDEX('Capacity input'!$D$4:$D$103,MATCH('Status input'!A42,'Capacity input'!$A$4:$A$103,0))&lt;&gt;"",'Status input'!E42&lt;&gt;INDEX('Capacity input'!$D$4:$D$103,MATCH('Status input'!A42,'Capacity input'!$A$4:$A$103,0))),"CONFLICT status: "&amp;'Status input'!E42&amp;" / "&amp;INDEX('Capacity input'!$D$4:$D$103,MATCH('Status input'!A42,'Capacity input'!$A$4:$A$103,0)),""))</x:f>
      </x:c>
      <x:c r="O58" s="18" t="str">
        <x:f>IF(COUNTA('Status input'!A42:'Status input'!F42)=0,"",IF(AND('Status input'!F42&lt;&gt;"",$B$4-'Status input'!F42&gt;$E$4),"STALE "&amp;($B$4-'Status input'!F42)&amp;" days",""))</x:f>
      </x:c>
      <x:c r="P58" s="18" t="str">
        <x:f>IF(COUNTA('Status input'!A42:'Status input'!F42)=0,"",_xlfn.TEXTJOIN("; ",TRUE,IF('Status input'!A42="","BLANK ID with data",""),IF(AND('Status input'!A42&lt;&gt;"",SUMPRODUCT(--('Status input'!$A$4:$A$103='Status input'!A42))&gt;1),"DUPLICATE ID in status",""),IF(AND('Status input'!A42&lt;&gt;"",SUMPRODUCT(--('Capacity input'!$A$4:$A$103='Status input'!A42))=0),"NO CAPACITY MATCH",""),IF(AND('Status input'!A42&lt;&gt;"",SUMPRODUCT(--('Capacity input'!$A$4:$A$103='Status input'!A42))&gt;1),"DUPLICATE ID in capacity",""),IF(AND('Status input'!A42&lt;&gt;"",'Status input'!D42=""),"MISSING due date",""),IF(AND('Status input'!A42&lt;&gt;"",'Status input'!E42=""),"MISSING status","")))</x:f>
      </x:c>
    </x:row>
    <x:row r="59">
      <x:c r="A59" s="18" t="str">
        <x:f>IF(COUNTA('Status input'!A43:'Status input'!F43)=0,"",IF('Status input'!A43="","(blank ID)",'Status input'!A43))</x:f>
      </x:c>
      <x:c r="B59" s="18" t="str">
        <x:f>IF(COUNTA('Status input'!A43:'Status input'!F43)=0,"",'Status input'!B43)</x:f>
      </x:c>
      <x:c r="C59" s="18" t="str">
        <x:f>IF(COUNTA('Status input'!A43:'Status input'!F43)=0,"",IF('Status input'!C43="","(missing)",'Status input'!C43))</x:f>
      </x:c>
      <x:c r="D59" s="30" t="str">
        <x:f>IF(COUNTA('Status input'!A43:'Status input'!F43)=0,"",IF('Status input'!D43="","n.a.",'Status input'!D43))</x:f>
      </x:c>
      <x:c r="E59" s="18" t="str">
        <x:f>IF(COUNTA('Status input'!A43:'Status input'!F43)=0,"",IF('Status input'!E43="","(missing)",'Status input'!E43))</x:f>
      </x:c>
      <x:c r="F59" s="31" t="str">
        <x:f>IF(COUNTA('Status input'!A43:'Status input'!F43)=0,"",IF('Status input'!F43="","n.a.",$B$4-'Status input'!F43))</x:f>
      </x:c>
      <x:c r="G59" s="31" t="str">
        <x:f>IF(COUNTA('Status input'!A43:'Status input'!F43)=0,"",_xlfn.TEXTJOIN("; ",TRUE,K59,L59,M59,N59,O59,P59))</x:f>
      </x:c>
      <x:c r="H59" s="31" t="str">
        <x:f>IF(COUNTA('Status input'!A43:'Status input'!F43)=0,"",IF(SUMPRODUCT(--('Capacity input'!$A$4:$A$103='Status input'!A43))&lt;&gt;1,"n.a.",INDEX('Capacity input'!$E$4:$E$103,MATCH('Status input'!A43,'Capacity input'!$A$4:$A$103,0))))</x:f>
      </x:c>
      <x:c r="I59" s="18" t="str">
        <x:f>IF(COUNTA('Status input'!A43:'Status input'!F43)=0,"","S "&amp;IF('Status input'!A43="","?",MATCH('Status input'!A43,'Capacity input'!$A$4:$A$103,0)+1)&amp;" / C "&amp;IF(SUMPRODUCT(--('Capacity input'!$A$4:$A$103='Status input'!A43))=1,MATCH('Status input'!A43,'Capacity input'!$A$4:$A$103,0)+1,"none"))</x:f>
      </x:c>
      <x:c r="J59" s="31" t="n">
        <x:f>IF(COUNTA('Status input'!A43:'Status input'!F43)=0,0,IF('Status input'!A43="",1,IF(OR(SUMPRODUCT(--('Status input'!$A$4:$A$103='Status input'!A43))&gt;1,SUMPRODUCT(--('Capacity input'!$A$4:$A$103='Status input'!A43))&lt;&gt;1),1,0)))</x:f>
        <x:v>0</x:v>
      </x:c>
      <x:c r="K59" s="18" t="str">
        <x:f>IF(COUNTA('Status input'!A43:'Status input'!F43)=0,"",IF(AND('Status input'!D43&lt;&gt;"",'Status input'!D43&lt;$B$4,'Status input'!E43&lt;&gt;"",'Status input'!E43&lt;&gt;"Complete"),"OVERDUE",""))</x:f>
      </x:c>
      <x:c r="L59" s="18" t="str">
        <x:f>IF(COUNTA('Status input'!A43:'Status input'!F43)=0,"",IF(AND('Status input'!A43&lt;&gt;"",'Status input'!C43=""),"MISSING owner",""))</x:f>
      </x:c>
      <x:c r="M59" s="18" t="str">
        <x:f>IF(COUNTA('Status input'!A43:'Status input'!F43)=0,"",IF(AND('Status input'!A43&lt;&gt;"",SUMPRODUCT(--('Capacity input'!$A$4:$A$103='Status input'!A43))=1,'Status input'!D43&lt;&gt;"",INDEX('Capacity input'!$C$4:$C$103,MATCH('Status input'!A43,'Capacity input'!$A$4:$A$103,0))&lt;&gt;"",'Status input'!D43&lt;&gt;INDEX('Capacity input'!$C$4:$C$103,MATCH('Status input'!A43,'Capacity input'!$A$4:$A$103,0))),"CONFLICT due date: "&amp;TEXT('Status input'!D43,"yyyy-mm-dd")&amp;" / "&amp;TEXT(INDEX('Capacity input'!$C$4:$C$103,MATCH('Status input'!A43,'Capacity input'!$A$4:$A$103,0)),"yyyy-mm-dd"),""))</x:f>
      </x:c>
      <x:c r="N59" s="18" t="str">
        <x:f>IF(COUNTA('Status input'!A43:'Status input'!F43)=0,"",IF(AND('Status input'!A43&lt;&gt;"",SUMPRODUCT(--('Capacity input'!$A$4:$A$103='Status input'!A43))=1,'Status input'!E43&lt;&gt;"",INDEX('Capacity input'!$D$4:$D$103,MATCH('Status input'!A43,'Capacity input'!$A$4:$A$103,0))&lt;&gt;"",'Status input'!E43&lt;&gt;INDEX('Capacity input'!$D$4:$D$103,MATCH('Status input'!A43,'Capacity input'!$A$4:$A$103,0))),"CONFLICT status: "&amp;'Status input'!E43&amp;" / "&amp;INDEX('Capacity input'!$D$4:$D$103,MATCH('Status input'!A43,'Capacity input'!$A$4:$A$103,0)),""))</x:f>
      </x:c>
      <x:c r="O59" s="18" t="str">
        <x:f>IF(COUNTA('Status input'!A43:'Status input'!F43)=0,"",IF(AND('Status input'!F43&lt;&gt;"",$B$4-'Status input'!F43&gt;$E$4),"STALE "&amp;($B$4-'Status input'!F43)&amp;" days",""))</x:f>
      </x:c>
      <x:c r="P59" s="18" t="str">
        <x:f>IF(COUNTA('Status input'!A43:'Status input'!F43)=0,"",_xlfn.TEXTJOIN("; ",TRUE,IF('Status input'!A43="","BLANK ID with data",""),IF(AND('Status input'!A43&lt;&gt;"",SUMPRODUCT(--('Status input'!$A$4:$A$103='Status input'!A43))&gt;1),"DUPLICATE ID in status",""),IF(AND('Status input'!A43&lt;&gt;"",SUMPRODUCT(--('Capacity input'!$A$4:$A$103='Status input'!A43))=0),"NO CAPACITY MATCH",""),IF(AND('Status input'!A43&lt;&gt;"",SUMPRODUCT(--('Capacity input'!$A$4:$A$103='Status input'!A43))&gt;1),"DUPLICATE ID in capacity",""),IF(AND('Status input'!A43&lt;&gt;"",'Status input'!D43=""),"MISSING due date",""),IF(AND('Status input'!A43&lt;&gt;"",'Status input'!E43=""),"MISSING status","")))</x:f>
      </x:c>
    </x:row>
    <x:row r="60">
      <x:c r="A60" s="18" t="str">
        <x:f>IF(COUNTA('Status input'!A44:'Status input'!F44)=0,"",IF('Status input'!A44="","(blank ID)",'Status input'!A44))</x:f>
      </x:c>
      <x:c r="B60" s="18" t="str">
        <x:f>IF(COUNTA('Status input'!A44:'Status input'!F44)=0,"",'Status input'!B44)</x:f>
      </x:c>
      <x:c r="C60" s="18" t="str">
        <x:f>IF(COUNTA('Status input'!A44:'Status input'!F44)=0,"",IF('Status input'!C44="","(missing)",'Status input'!C44))</x:f>
      </x:c>
      <x:c r="D60" s="30" t="str">
        <x:f>IF(COUNTA('Status input'!A44:'Status input'!F44)=0,"",IF('Status input'!D44="","n.a.",'Status input'!D44))</x:f>
      </x:c>
      <x:c r="E60" s="18" t="str">
        <x:f>IF(COUNTA('Status input'!A44:'Status input'!F44)=0,"",IF('Status input'!E44="","(missing)",'Status input'!E44))</x:f>
      </x:c>
      <x:c r="F60" s="31" t="str">
        <x:f>IF(COUNTA('Status input'!A44:'Status input'!F44)=0,"",IF('Status input'!F44="","n.a.",$B$4-'Status input'!F44))</x:f>
      </x:c>
      <x:c r="G60" s="31" t="str">
        <x:f>IF(COUNTA('Status input'!A44:'Status input'!F44)=0,"",_xlfn.TEXTJOIN("; ",TRUE,K60,L60,M60,N60,O60,P60))</x:f>
      </x:c>
      <x:c r="H60" s="31" t="str">
        <x:f>IF(COUNTA('Status input'!A44:'Status input'!F44)=0,"",IF(SUMPRODUCT(--('Capacity input'!$A$4:$A$103='Status input'!A44))&lt;&gt;1,"n.a.",INDEX('Capacity input'!$E$4:$E$103,MATCH('Status input'!A44,'Capacity input'!$A$4:$A$103,0))))</x:f>
      </x:c>
      <x:c r="I60" s="18" t="str">
        <x:f>IF(COUNTA('Status input'!A44:'Status input'!F44)=0,"","S "&amp;IF('Status input'!A44="","?",MATCH('Status input'!A44,'Capacity input'!$A$4:$A$103,0)+1)&amp;" / C "&amp;IF(SUMPRODUCT(--('Capacity input'!$A$4:$A$103='Status input'!A44))=1,MATCH('Status input'!A44,'Capacity input'!$A$4:$A$103,0)+1,"none"))</x:f>
      </x:c>
      <x:c r="J60" s="31" t="n">
        <x:f>IF(COUNTA('Status input'!A44:'Status input'!F44)=0,0,IF('Status input'!A44="",1,IF(OR(SUMPRODUCT(--('Status input'!$A$4:$A$103='Status input'!A44))&gt;1,SUMPRODUCT(--('Capacity input'!$A$4:$A$103='Status input'!A44))&lt;&gt;1),1,0)))</x:f>
        <x:v>0</x:v>
      </x:c>
      <x:c r="K60" s="18" t="str">
        <x:f>IF(COUNTA('Status input'!A44:'Status input'!F44)=0,"",IF(AND('Status input'!D44&lt;&gt;"",'Status input'!D44&lt;$B$4,'Status input'!E44&lt;&gt;"",'Status input'!E44&lt;&gt;"Complete"),"OVERDUE",""))</x:f>
      </x:c>
      <x:c r="L60" s="18" t="str">
        <x:f>IF(COUNTA('Status input'!A44:'Status input'!F44)=0,"",IF(AND('Status input'!A44&lt;&gt;"",'Status input'!C44=""),"MISSING owner",""))</x:f>
      </x:c>
      <x:c r="M60" s="18" t="str">
        <x:f>IF(COUNTA('Status input'!A44:'Status input'!F44)=0,"",IF(AND('Status input'!A44&lt;&gt;"",SUMPRODUCT(--('Capacity input'!$A$4:$A$103='Status input'!A44))=1,'Status input'!D44&lt;&gt;"",INDEX('Capacity input'!$C$4:$C$103,MATCH('Status input'!A44,'Capacity input'!$A$4:$A$103,0))&lt;&gt;"",'Status input'!D44&lt;&gt;INDEX('Capacity input'!$C$4:$C$103,MATCH('Status input'!A44,'Capacity input'!$A$4:$A$103,0))),"CONFLICT due date: "&amp;TEXT('Status input'!D44,"yyyy-mm-dd")&amp;" / "&amp;TEXT(INDEX('Capacity input'!$C$4:$C$103,MATCH('Status input'!A44,'Capacity input'!$A$4:$A$103,0)),"yyyy-mm-dd"),""))</x:f>
      </x:c>
      <x:c r="N60" s="18" t="str">
        <x:f>IF(COUNTA('Status input'!A44:'Status input'!F44)=0,"",IF(AND('Status input'!A44&lt;&gt;"",SUMPRODUCT(--('Capacity input'!$A$4:$A$103='Status input'!A44))=1,'Status input'!E44&lt;&gt;"",INDEX('Capacity input'!$D$4:$D$103,MATCH('Status input'!A44,'Capacity input'!$A$4:$A$103,0))&lt;&gt;"",'Status input'!E44&lt;&gt;INDEX('Capacity input'!$D$4:$D$103,MATCH('Status input'!A44,'Capacity input'!$A$4:$A$103,0))),"CONFLICT status: "&amp;'Status input'!E44&amp;" / "&amp;INDEX('Capacity input'!$D$4:$D$103,MATCH('Status input'!A44,'Capacity input'!$A$4:$A$103,0)),""))</x:f>
      </x:c>
      <x:c r="O60" s="18" t="str">
        <x:f>IF(COUNTA('Status input'!A44:'Status input'!F44)=0,"",IF(AND('Status input'!F44&lt;&gt;"",$B$4-'Status input'!F44&gt;$E$4),"STALE "&amp;($B$4-'Status input'!F44)&amp;" days",""))</x:f>
      </x:c>
      <x:c r="P60" s="18" t="str">
        <x:f>IF(COUNTA('Status input'!A44:'Status input'!F44)=0,"",_xlfn.TEXTJOIN("; ",TRUE,IF('Status input'!A44="","BLANK ID with data",""),IF(AND('Status input'!A44&lt;&gt;"",SUMPRODUCT(--('Status input'!$A$4:$A$103='Status input'!A44))&gt;1),"DUPLICATE ID in status",""),IF(AND('Status input'!A44&lt;&gt;"",SUMPRODUCT(--('Capacity input'!$A$4:$A$103='Status input'!A44))=0),"NO CAPACITY MATCH",""),IF(AND('Status input'!A44&lt;&gt;"",SUMPRODUCT(--('Capacity input'!$A$4:$A$103='Status input'!A44))&gt;1),"DUPLICATE ID in capacity",""),IF(AND('Status input'!A44&lt;&gt;"",'Status input'!D44=""),"MISSING due date",""),IF(AND('Status input'!A44&lt;&gt;"",'Status input'!E44=""),"MISSING status","")))</x:f>
      </x:c>
    </x:row>
    <x:row r="61">
      <x:c r="A61" s="18" t="str">
        <x:f>IF(COUNTA('Status input'!A45:'Status input'!F45)=0,"",IF('Status input'!A45="","(blank ID)",'Status input'!A45))</x:f>
      </x:c>
      <x:c r="B61" s="18" t="str">
        <x:f>IF(COUNTA('Status input'!A45:'Status input'!F45)=0,"",'Status input'!B45)</x:f>
      </x:c>
      <x:c r="C61" s="18" t="str">
        <x:f>IF(COUNTA('Status input'!A45:'Status input'!F45)=0,"",IF('Status input'!C45="","(missing)",'Status input'!C45))</x:f>
      </x:c>
      <x:c r="D61" s="30" t="str">
        <x:f>IF(COUNTA('Status input'!A45:'Status input'!F45)=0,"",IF('Status input'!D45="","n.a.",'Status input'!D45))</x:f>
      </x:c>
      <x:c r="E61" s="18" t="str">
        <x:f>IF(COUNTA('Status input'!A45:'Status input'!F45)=0,"",IF('Status input'!E45="","(missing)",'Status input'!E45))</x:f>
      </x:c>
      <x:c r="F61" s="31" t="str">
        <x:f>IF(COUNTA('Status input'!A45:'Status input'!F45)=0,"",IF('Status input'!F45="","n.a.",$B$4-'Status input'!F45))</x:f>
      </x:c>
      <x:c r="G61" s="31" t="str">
        <x:f>IF(COUNTA('Status input'!A45:'Status input'!F45)=0,"",_xlfn.TEXTJOIN("; ",TRUE,K61,L61,M61,N61,O61,P61))</x:f>
      </x:c>
      <x:c r="H61" s="31" t="str">
        <x:f>IF(COUNTA('Status input'!A45:'Status input'!F45)=0,"",IF(SUMPRODUCT(--('Capacity input'!$A$4:$A$103='Status input'!A45))&lt;&gt;1,"n.a.",INDEX('Capacity input'!$E$4:$E$103,MATCH('Status input'!A45,'Capacity input'!$A$4:$A$103,0))))</x:f>
      </x:c>
      <x:c r="I61" s="18" t="str">
        <x:f>IF(COUNTA('Status input'!A45:'Status input'!F45)=0,"","S "&amp;IF('Status input'!A45="","?",MATCH('Status input'!A45,'Capacity input'!$A$4:$A$103,0)+1)&amp;" / C "&amp;IF(SUMPRODUCT(--('Capacity input'!$A$4:$A$103='Status input'!A45))=1,MATCH('Status input'!A45,'Capacity input'!$A$4:$A$103,0)+1,"none"))</x:f>
      </x:c>
      <x:c r="J61" s="31" t="n">
        <x:f>IF(COUNTA('Status input'!A45:'Status input'!F45)=0,0,IF('Status input'!A45="",1,IF(OR(SUMPRODUCT(--('Status input'!$A$4:$A$103='Status input'!A45))&gt;1,SUMPRODUCT(--('Capacity input'!$A$4:$A$103='Status input'!A45))&lt;&gt;1),1,0)))</x:f>
        <x:v>0</x:v>
      </x:c>
      <x:c r="K61" s="18" t="str">
        <x:f>IF(COUNTA('Status input'!A45:'Status input'!F45)=0,"",IF(AND('Status input'!D45&lt;&gt;"",'Status input'!D45&lt;$B$4,'Status input'!E45&lt;&gt;"",'Status input'!E45&lt;&gt;"Complete"),"OVERDUE",""))</x:f>
      </x:c>
      <x:c r="L61" s="18" t="str">
        <x:f>IF(COUNTA('Status input'!A45:'Status input'!F45)=0,"",IF(AND('Status input'!A45&lt;&gt;"",'Status input'!C45=""),"MISSING owner",""))</x:f>
      </x:c>
      <x:c r="M61" s="18" t="str">
        <x:f>IF(COUNTA('Status input'!A45:'Status input'!F45)=0,"",IF(AND('Status input'!A45&lt;&gt;"",SUMPRODUCT(--('Capacity input'!$A$4:$A$103='Status input'!A45))=1,'Status input'!D45&lt;&gt;"",INDEX('Capacity input'!$C$4:$C$103,MATCH('Status input'!A45,'Capacity input'!$A$4:$A$103,0))&lt;&gt;"",'Status input'!D45&lt;&gt;INDEX('Capacity input'!$C$4:$C$103,MATCH('Status input'!A45,'Capacity input'!$A$4:$A$103,0))),"CONFLICT due date: "&amp;TEXT('Status input'!D45,"yyyy-mm-dd")&amp;" / "&amp;TEXT(INDEX('Capacity input'!$C$4:$C$103,MATCH('Status input'!A45,'Capacity input'!$A$4:$A$103,0)),"yyyy-mm-dd"),""))</x:f>
      </x:c>
      <x:c r="N61" s="18" t="str">
        <x:f>IF(COUNTA('Status input'!A45:'Status input'!F45)=0,"",IF(AND('Status input'!A45&lt;&gt;"",SUMPRODUCT(--('Capacity input'!$A$4:$A$103='Status input'!A45))=1,'Status input'!E45&lt;&gt;"",INDEX('Capacity input'!$D$4:$D$103,MATCH('Status input'!A45,'Capacity input'!$A$4:$A$103,0))&lt;&gt;"",'Status input'!E45&lt;&gt;INDEX('Capacity input'!$D$4:$D$103,MATCH('Status input'!A45,'Capacity input'!$A$4:$A$103,0))),"CONFLICT status: "&amp;'Status input'!E45&amp;" / "&amp;INDEX('Capacity input'!$D$4:$D$103,MATCH('Status input'!A45,'Capacity input'!$A$4:$A$103,0)),""))</x:f>
      </x:c>
      <x:c r="O61" s="18" t="str">
        <x:f>IF(COUNTA('Status input'!A45:'Status input'!F45)=0,"",IF(AND('Status input'!F45&lt;&gt;"",$B$4-'Status input'!F45&gt;$E$4),"STALE "&amp;($B$4-'Status input'!F45)&amp;" days",""))</x:f>
      </x:c>
      <x:c r="P61" s="18" t="str">
        <x:f>IF(COUNTA('Status input'!A45:'Status input'!F45)=0,"",_xlfn.TEXTJOIN("; ",TRUE,IF('Status input'!A45="","BLANK ID with data",""),IF(AND('Status input'!A45&lt;&gt;"",SUMPRODUCT(--('Status input'!$A$4:$A$103='Status input'!A45))&gt;1),"DUPLICATE ID in status",""),IF(AND('Status input'!A45&lt;&gt;"",SUMPRODUCT(--('Capacity input'!$A$4:$A$103='Status input'!A45))=0),"NO CAPACITY MATCH",""),IF(AND('Status input'!A45&lt;&gt;"",SUMPRODUCT(--('Capacity input'!$A$4:$A$103='Status input'!A45))&gt;1),"DUPLICATE ID in capacity",""),IF(AND('Status input'!A45&lt;&gt;"",'Status input'!D45=""),"MISSING due date",""),IF(AND('Status input'!A45&lt;&gt;"",'Status input'!E45=""),"MISSING status","")))</x:f>
      </x:c>
    </x:row>
    <x:row r="62">
      <x:c r="A62" s="18" t="str">
        <x:f>IF(COUNTA('Status input'!A46:'Status input'!F46)=0,"",IF('Status input'!A46="","(blank ID)",'Status input'!A46))</x:f>
      </x:c>
      <x:c r="B62" s="18" t="str">
        <x:f>IF(COUNTA('Status input'!A46:'Status input'!F46)=0,"",'Status input'!B46)</x:f>
      </x:c>
      <x:c r="C62" s="18" t="str">
        <x:f>IF(COUNTA('Status input'!A46:'Status input'!F46)=0,"",IF('Status input'!C46="","(missing)",'Status input'!C46))</x:f>
      </x:c>
      <x:c r="D62" s="30" t="str">
        <x:f>IF(COUNTA('Status input'!A46:'Status input'!F46)=0,"",IF('Status input'!D46="","n.a.",'Status input'!D46))</x:f>
      </x:c>
      <x:c r="E62" s="18" t="str">
        <x:f>IF(COUNTA('Status input'!A46:'Status input'!F46)=0,"",IF('Status input'!E46="","(missing)",'Status input'!E46))</x:f>
      </x:c>
      <x:c r="F62" s="31" t="str">
        <x:f>IF(COUNTA('Status input'!A46:'Status input'!F46)=0,"",IF('Status input'!F46="","n.a.",$B$4-'Status input'!F46))</x:f>
      </x:c>
      <x:c r="G62" s="31" t="str">
        <x:f>IF(COUNTA('Status input'!A46:'Status input'!F46)=0,"",_xlfn.TEXTJOIN("; ",TRUE,K62,L62,M62,N62,O62,P62))</x:f>
      </x:c>
      <x:c r="H62" s="31" t="str">
        <x:f>IF(COUNTA('Status input'!A46:'Status input'!F46)=0,"",IF(SUMPRODUCT(--('Capacity input'!$A$4:$A$103='Status input'!A46))&lt;&gt;1,"n.a.",INDEX('Capacity input'!$E$4:$E$103,MATCH('Status input'!A46,'Capacity input'!$A$4:$A$103,0))))</x:f>
      </x:c>
      <x:c r="I62" s="18" t="str">
        <x:f>IF(COUNTA('Status input'!A46:'Status input'!F46)=0,"","S "&amp;IF('Status input'!A46="","?",MATCH('Status input'!A46,'Capacity input'!$A$4:$A$103,0)+1)&amp;" / C "&amp;IF(SUMPRODUCT(--('Capacity input'!$A$4:$A$103='Status input'!A46))=1,MATCH('Status input'!A46,'Capacity input'!$A$4:$A$103,0)+1,"none"))</x:f>
      </x:c>
      <x:c r="J62" s="31" t="n">
        <x:f>IF(COUNTA('Status input'!A46:'Status input'!F46)=0,0,IF('Status input'!A46="",1,IF(OR(SUMPRODUCT(--('Status input'!$A$4:$A$103='Status input'!A46))&gt;1,SUMPRODUCT(--('Capacity input'!$A$4:$A$103='Status input'!A46))&lt;&gt;1),1,0)))</x:f>
        <x:v>0</x:v>
      </x:c>
      <x:c r="K62" s="18" t="str">
        <x:f>IF(COUNTA('Status input'!A46:'Status input'!F46)=0,"",IF(AND('Status input'!D46&lt;&gt;"",'Status input'!D46&lt;$B$4,'Status input'!E46&lt;&gt;"",'Status input'!E46&lt;&gt;"Complete"),"OVERDUE",""))</x:f>
      </x:c>
      <x:c r="L62" s="18" t="str">
        <x:f>IF(COUNTA('Status input'!A46:'Status input'!F46)=0,"",IF(AND('Status input'!A46&lt;&gt;"",'Status input'!C46=""),"MISSING owner",""))</x:f>
      </x:c>
      <x:c r="M62" s="18" t="str">
        <x:f>IF(COUNTA('Status input'!A46:'Status input'!F46)=0,"",IF(AND('Status input'!A46&lt;&gt;"",SUMPRODUCT(--('Capacity input'!$A$4:$A$103='Status input'!A46))=1,'Status input'!D46&lt;&gt;"",INDEX('Capacity input'!$C$4:$C$103,MATCH('Status input'!A46,'Capacity input'!$A$4:$A$103,0))&lt;&gt;"",'Status input'!D46&lt;&gt;INDEX('Capacity input'!$C$4:$C$103,MATCH('Status input'!A46,'Capacity input'!$A$4:$A$103,0))),"CONFLICT due date: "&amp;TEXT('Status input'!D46,"yyyy-mm-dd")&amp;" / "&amp;TEXT(INDEX('Capacity input'!$C$4:$C$103,MATCH('Status input'!A46,'Capacity input'!$A$4:$A$103,0)),"yyyy-mm-dd"),""))</x:f>
      </x:c>
      <x:c r="N62" s="18" t="str">
        <x:f>IF(COUNTA('Status input'!A46:'Status input'!F46)=0,"",IF(AND('Status input'!A46&lt;&gt;"",SUMPRODUCT(--('Capacity input'!$A$4:$A$103='Status input'!A46))=1,'Status input'!E46&lt;&gt;"",INDEX('Capacity input'!$D$4:$D$103,MATCH('Status input'!A46,'Capacity input'!$A$4:$A$103,0))&lt;&gt;"",'Status input'!E46&lt;&gt;INDEX('Capacity input'!$D$4:$D$103,MATCH('Status input'!A46,'Capacity input'!$A$4:$A$103,0))),"CONFLICT status: "&amp;'Status input'!E46&amp;" / "&amp;INDEX('Capacity input'!$D$4:$D$103,MATCH('Status input'!A46,'Capacity input'!$A$4:$A$103,0)),""))</x:f>
      </x:c>
      <x:c r="O62" s="18" t="str">
        <x:f>IF(COUNTA('Status input'!A46:'Status input'!F46)=0,"",IF(AND('Status input'!F46&lt;&gt;"",$B$4-'Status input'!F46&gt;$E$4),"STALE "&amp;($B$4-'Status input'!F46)&amp;" days",""))</x:f>
      </x:c>
      <x:c r="P62" s="18" t="str">
        <x:f>IF(COUNTA('Status input'!A46:'Status input'!F46)=0,"",_xlfn.TEXTJOIN("; ",TRUE,IF('Status input'!A46="","BLANK ID with data",""),IF(AND('Status input'!A46&lt;&gt;"",SUMPRODUCT(--('Status input'!$A$4:$A$103='Status input'!A46))&gt;1),"DUPLICATE ID in status",""),IF(AND('Status input'!A46&lt;&gt;"",SUMPRODUCT(--('Capacity input'!$A$4:$A$103='Status input'!A46))=0),"NO CAPACITY MATCH",""),IF(AND('Status input'!A46&lt;&gt;"",SUMPRODUCT(--('Capacity input'!$A$4:$A$103='Status input'!A46))&gt;1),"DUPLICATE ID in capacity",""),IF(AND('Status input'!A46&lt;&gt;"",'Status input'!D46=""),"MISSING due date",""),IF(AND('Status input'!A46&lt;&gt;"",'Status input'!E46=""),"MISSING status","")))</x:f>
      </x:c>
    </x:row>
    <x:row r="63">
      <x:c r="A63" s="18" t="str">
        <x:f>IF(COUNTA('Status input'!A47:'Status input'!F47)=0,"",IF('Status input'!A47="","(blank ID)",'Status input'!A47))</x:f>
      </x:c>
      <x:c r="B63" s="18" t="str">
        <x:f>IF(COUNTA('Status input'!A47:'Status input'!F47)=0,"",'Status input'!B47)</x:f>
      </x:c>
      <x:c r="C63" s="18" t="str">
        <x:f>IF(COUNTA('Status input'!A47:'Status input'!F47)=0,"",IF('Status input'!C47="","(missing)",'Status input'!C47))</x:f>
      </x:c>
      <x:c r="D63" s="30" t="str">
        <x:f>IF(COUNTA('Status input'!A47:'Status input'!F47)=0,"",IF('Status input'!D47="","n.a.",'Status input'!D47))</x:f>
      </x:c>
      <x:c r="E63" s="18" t="str">
        <x:f>IF(COUNTA('Status input'!A47:'Status input'!F47)=0,"",IF('Status input'!E47="","(missing)",'Status input'!E47))</x:f>
      </x:c>
      <x:c r="F63" s="31" t="str">
        <x:f>IF(COUNTA('Status input'!A47:'Status input'!F47)=0,"",IF('Status input'!F47="","n.a.",$B$4-'Status input'!F47))</x:f>
      </x:c>
      <x:c r="G63" s="31" t="str">
        <x:f>IF(COUNTA('Status input'!A47:'Status input'!F47)=0,"",_xlfn.TEXTJOIN("; ",TRUE,K63,L63,M63,N63,O63,P63))</x:f>
      </x:c>
      <x:c r="H63" s="31" t="str">
        <x:f>IF(COUNTA('Status input'!A47:'Status input'!F47)=0,"",IF(SUMPRODUCT(--('Capacity input'!$A$4:$A$103='Status input'!A47))&lt;&gt;1,"n.a.",INDEX('Capacity input'!$E$4:$E$103,MATCH('Status input'!A47,'Capacity input'!$A$4:$A$103,0))))</x:f>
      </x:c>
      <x:c r="I63" s="18" t="str">
        <x:f>IF(COUNTA('Status input'!A47:'Status input'!F47)=0,"","S "&amp;IF('Status input'!A47="","?",MATCH('Status input'!A47,'Capacity input'!$A$4:$A$103,0)+1)&amp;" / C "&amp;IF(SUMPRODUCT(--('Capacity input'!$A$4:$A$103='Status input'!A47))=1,MATCH('Status input'!A47,'Capacity input'!$A$4:$A$103,0)+1,"none"))</x:f>
      </x:c>
      <x:c r="J63" s="31" t="n">
        <x:f>IF(COUNTA('Status input'!A47:'Status input'!F47)=0,0,IF('Status input'!A47="",1,IF(OR(SUMPRODUCT(--('Status input'!$A$4:$A$103='Status input'!A47))&gt;1,SUMPRODUCT(--('Capacity input'!$A$4:$A$103='Status input'!A47))&lt;&gt;1),1,0)))</x:f>
        <x:v>0</x:v>
      </x:c>
      <x:c r="K63" s="18" t="str">
        <x:f>IF(COUNTA('Status input'!A47:'Status input'!F47)=0,"",IF(AND('Status input'!D47&lt;&gt;"",'Status input'!D47&lt;$B$4,'Status input'!E47&lt;&gt;"",'Status input'!E47&lt;&gt;"Complete"),"OVERDUE",""))</x:f>
      </x:c>
      <x:c r="L63" s="18" t="str">
        <x:f>IF(COUNTA('Status input'!A47:'Status input'!F47)=0,"",IF(AND('Status input'!A47&lt;&gt;"",'Status input'!C47=""),"MISSING owner",""))</x:f>
      </x:c>
      <x:c r="M63" s="18" t="str">
        <x:f>IF(COUNTA('Status input'!A47:'Status input'!F47)=0,"",IF(AND('Status input'!A47&lt;&gt;"",SUMPRODUCT(--('Capacity input'!$A$4:$A$103='Status input'!A47))=1,'Status input'!D47&lt;&gt;"",INDEX('Capacity input'!$C$4:$C$103,MATCH('Status input'!A47,'Capacity input'!$A$4:$A$103,0))&lt;&gt;"",'Status input'!D47&lt;&gt;INDEX('Capacity input'!$C$4:$C$103,MATCH('Status input'!A47,'Capacity input'!$A$4:$A$103,0))),"CONFLICT due date: "&amp;TEXT('Status input'!D47,"yyyy-mm-dd")&amp;" / "&amp;TEXT(INDEX('Capacity input'!$C$4:$C$103,MATCH('Status input'!A47,'Capacity input'!$A$4:$A$103,0)),"yyyy-mm-dd"),""))</x:f>
      </x:c>
      <x:c r="N63" s="18" t="str">
        <x:f>IF(COUNTA('Status input'!A47:'Status input'!F47)=0,"",IF(AND('Status input'!A47&lt;&gt;"",SUMPRODUCT(--('Capacity input'!$A$4:$A$103='Status input'!A47))=1,'Status input'!E47&lt;&gt;"",INDEX('Capacity input'!$D$4:$D$103,MATCH('Status input'!A47,'Capacity input'!$A$4:$A$103,0))&lt;&gt;"",'Status input'!E47&lt;&gt;INDEX('Capacity input'!$D$4:$D$103,MATCH('Status input'!A47,'Capacity input'!$A$4:$A$103,0))),"CONFLICT status: "&amp;'Status input'!E47&amp;" / "&amp;INDEX('Capacity input'!$D$4:$D$103,MATCH('Status input'!A47,'Capacity input'!$A$4:$A$103,0)),""))</x:f>
      </x:c>
      <x:c r="O63" s="18" t="str">
        <x:f>IF(COUNTA('Status input'!A47:'Status input'!F47)=0,"",IF(AND('Status input'!F47&lt;&gt;"",$B$4-'Status input'!F47&gt;$E$4),"STALE "&amp;($B$4-'Status input'!F47)&amp;" days",""))</x:f>
      </x:c>
      <x:c r="P63" s="18" t="str">
        <x:f>IF(COUNTA('Status input'!A47:'Status input'!F47)=0,"",_xlfn.TEXTJOIN("; ",TRUE,IF('Status input'!A47="","BLANK ID with data",""),IF(AND('Status input'!A47&lt;&gt;"",SUMPRODUCT(--('Status input'!$A$4:$A$103='Status input'!A47))&gt;1),"DUPLICATE ID in status",""),IF(AND('Status input'!A47&lt;&gt;"",SUMPRODUCT(--('Capacity input'!$A$4:$A$103='Status input'!A47))=0),"NO CAPACITY MATCH",""),IF(AND('Status input'!A47&lt;&gt;"",SUMPRODUCT(--('Capacity input'!$A$4:$A$103='Status input'!A47))&gt;1),"DUPLICATE ID in capacity",""),IF(AND('Status input'!A47&lt;&gt;"",'Status input'!D47=""),"MISSING due date",""),IF(AND('Status input'!A47&lt;&gt;"",'Status input'!E47=""),"MISSING status","")))</x:f>
      </x:c>
    </x:row>
    <x:row r="64">
      <x:c r="A64" s="18" t="str">
        <x:f>IF(COUNTA('Status input'!A48:'Status input'!F48)=0,"",IF('Status input'!A48="","(blank ID)",'Status input'!A48))</x:f>
      </x:c>
      <x:c r="B64" s="18" t="str">
        <x:f>IF(COUNTA('Status input'!A48:'Status input'!F48)=0,"",'Status input'!B48)</x:f>
      </x:c>
      <x:c r="C64" s="18" t="str">
        <x:f>IF(COUNTA('Status input'!A48:'Status input'!F48)=0,"",IF('Status input'!C48="","(missing)",'Status input'!C48))</x:f>
      </x:c>
      <x:c r="D64" s="30" t="str">
        <x:f>IF(COUNTA('Status input'!A48:'Status input'!F48)=0,"",IF('Status input'!D48="","n.a.",'Status input'!D48))</x:f>
      </x:c>
      <x:c r="E64" s="18" t="str">
        <x:f>IF(COUNTA('Status input'!A48:'Status input'!F48)=0,"",IF('Status input'!E48="","(missing)",'Status input'!E48))</x:f>
      </x:c>
      <x:c r="F64" s="31" t="str">
        <x:f>IF(COUNTA('Status input'!A48:'Status input'!F48)=0,"",IF('Status input'!F48="","n.a.",$B$4-'Status input'!F48))</x:f>
      </x:c>
      <x:c r="G64" s="31" t="str">
        <x:f>IF(COUNTA('Status input'!A48:'Status input'!F48)=0,"",_xlfn.TEXTJOIN("; ",TRUE,K64,L64,M64,N64,O64,P64))</x:f>
      </x:c>
      <x:c r="H64" s="31" t="str">
        <x:f>IF(COUNTA('Status input'!A48:'Status input'!F48)=0,"",IF(SUMPRODUCT(--('Capacity input'!$A$4:$A$103='Status input'!A48))&lt;&gt;1,"n.a.",INDEX('Capacity input'!$E$4:$E$103,MATCH('Status input'!A48,'Capacity input'!$A$4:$A$103,0))))</x:f>
      </x:c>
      <x:c r="I64" s="18" t="str">
        <x:f>IF(COUNTA('Status input'!A48:'Status input'!F48)=0,"","S "&amp;IF('Status input'!A48="","?",MATCH('Status input'!A48,'Capacity input'!$A$4:$A$103,0)+1)&amp;" / C "&amp;IF(SUMPRODUCT(--('Capacity input'!$A$4:$A$103='Status input'!A48))=1,MATCH('Status input'!A48,'Capacity input'!$A$4:$A$103,0)+1,"none"))</x:f>
      </x:c>
      <x:c r="J64" s="31" t="n">
        <x:f>IF(COUNTA('Status input'!A48:'Status input'!F48)=0,0,IF('Status input'!A48="",1,IF(OR(SUMPRODUCT(--('Status input'!$A$4:$A$103='Status input'!A48))&gt;1,SUMPRODUCT(--('Capacity input'!$A$4:$A$103='Status input'!A48))&lt;&gt;1),1,0)))</x:f>
        <x:v>0</x:v>
      </x:c>
      <x:c r="K64" s="18" t="str">
        <x:f>IF(COUNTA('Status input'!A48:'Status input'!F48)=0,"",IF(AND('Status input'!D48&lt;&gt;"",'Status input'!D48&lt;$B$4,'Status input'!E48&lt;&gt;"",'Status input'!E48&lt;&gt;"Complete"),"OVERDUE",""))</x:f>
      </x:c>
      <x:c r="L64" s="18" t="str">
        <x:f>IF(COUNTA('Status input'!A48:'Status input'!F48)=0,"",IF(AND('Status input'!A48&lt;&gt;"",'Status input'!C48=""),"MISSING owner",""))</x:f>
      </x:c>
      <x:c r="M64" s="18" t="str">
        <x:f>IF(COUNTA('Status input'!A48:'Status input'!F48)=0,"",IF(AND('Status input'!A48&lt;&gt;"",SUMPRODUCT(--('Capacity input'!$A$4:$A$103='Status input'!A48))=1,'Status input'!D48&lt;&gt;"",INDEX('Capacity input'!$C$4:$C$103,MATCH('Status input'!A48,'Capacity input'!$A$4:$A$103,0))&lt;&gt;"",'Status input'!D48&lt;&gt;INDEX('Capacity input'!$C$4:$C$103,MATCH('Status input'!A48,'Capacity input'!$A$4:$A$103,0))),"CONFLICT due date: "&amp;TEXT('Status input'!D48,"yyyy-mm-dd")&amp;" / "&amp;TEXT(INDEX('Capacity input'!$C$4:$C$103,MATCH('Status input'!A48,'Capacity input'!$A$4:$A$103,0)),"yyyy-mm-dd"),""))</x:f>
      </x:c>
      <x:c r="N64" s="18" t="str">
        <x:f>IF(COUNTA('Status input'!A48:'Status input'!F48)=0,"",IF(AND('Status input'!A48&lt;&gt;"",SUMPRODUCT(--('Capacity input'!$A$4:$A$103='Status input'!A48))=1,'Status input'!E48&lt;&gt;"",INDEX('Capacity input'!$D$4:$D$103,MATCH('Status input'!A48,'Capacity input'!$A$4:$A$103,0))&lt;&gt;"",'Status input'!E48&lt;&gt;INDEX('Capacity input'!$D$4:$D$103,MATCH('Status input'!A48,'Capacity input'!$A$4:$A$103,0))),"CONFLICT status: "&amp;'Status input'!E48&amp;" / "&amp;INDEX('Capacity input'!$D$4:$D$103,MATCH('Status input'!A48,'Capacity input'!$A$4:$A$103,0)),""))</x:f>
      </x:c>
      <x:c r="O64" s="18" t="str">
        <x:f>IF(COUNTA('Status input'!A48:'Status input'!F48)=0,"",IF(AND('Status input'!F48&lt;&gt;"",$B$4-'Status input'!F48&gt;$E$4),"STALE "&amp;($B$4-'Status input'!F48)&amp;" days",""))</x:f>
      </x:c>
      <x:c r="P64" s="18" t="str">
        <x:f>IF(COUNTA('Status input'!A48:'Status input'!F48)=0,"",_xlfn.TEXTJOIN("; ",TRUE,IF('Status input'!A48="","BLANK ID with data",""),IF(AND('Status input'!A48&lt;&gt;"",SUMPRODUCT(--('Status input'!$A$4:$A$103='Status input'!A48))&gt;1),"DUPLICATE ID in status",""),IF(AND('Status input'!A48&lt;&gt;"",SUMPRODUCT(--('Capacity input'!$A$4:$A$103='Status input'!A48))=0),"NO CAPACITY MATCH",""),IF(AND('Status input'!A48&lt;&gt;"",SUMPRODUCT(--('Capacity input'!$A$4:$A$103='Status input'!A48))&gt;1),"DUPLICATE ID in capacity",""),IF(AND('Status input'!A48&lt;&gt;"",'Status input'!D48=""),"MISSING due date",""),IF(AND('Status input'!A48&lt;&gt;"",'Status input'!E48=""),"MISSING status","")))</x:f>
      </x:c>
    </x:row>
    <x:row r="65">
      <x:c r="A65" s="18" t="str">
        <x:f>IF(COUNTA('Status input'!A49:'Status input'!F49)=0,"",IF('Status input'!A49="","(blank ID)",'Status input'!A49))</x:f>
      </x:c>
      <x:c r="B65" s="18" t="str">
        <x:f>IF(COUNTA('Status input'!A49:'Status input'!F49)=0,"",'Status input'!B49)</x:f>
      </x:c>
      <x:c r="C65" s="18" t="str">
        <x:f>IF(COUNTA('Status input'!A49:'Status input'!F49)=0,"",IF('Status input'!C49="","(missing)",'Status input'!C49))</x:f>
      </x:c>
      <x:c r="D65" s="30" t="str">
        <x:f>IF(COUNTA('Status input'!A49:'Status input'!F49)=0,"",IF('Status input'!D49="","n.a.",'Status input'!D49))</x:f>
      </x:c>
      <x:c r="E65" s="18" t="str">
        <x:f>IF(COUNTA('Status input'!A49:'Status input'!F49)=0,"",IF('Status input'!E49="","(missing)",'Status input'!E49))</x:f>
      </x:c>
      <x:c r="F65" s="31" t="str">
        <x:f>IF(COUNTA('Status input'!A49:'Status input'!F49)=0,"",IF('Status input'!F49="","n.a.",$B$4-'Status input'!F49))</x:f>
      </x:c>
      <x:c r="G65" s="31" t="str">
        <x:f>IF(COUNTA('Status input'!A49:'Status input'!F49)=0,"",_xlfn.TEXTJOIN("; ",TRUE,K65,L65,M65,N65,O65,P65))</x:f>
      </x:c>
      <x:c r="H65" s="31" t="str">
        <x:f>IF(COUNTA('Status input'!A49:'Status input'!F49)=0,"",IF(SUMPRODUCT(--('Capacity input'!$A$4:$A$103='Status input'!A49))&lt;&gt;1,"n.a.",INDEX('Capacity input'!$E$4:$E$103,MATCH('Status input'!A49,'Capacity input'!$A$4:$A$103,0))))</x:f>
      </x:c>
      <x:c r="I65" s="18" t="str">
        <x:f>IF(COUNTA('Status input'!A49:'Status input'!F49)=0,"","S "&amp;IF('Status input'!A49="","?",MATCH('Status input'!A49,'Capacity input'!$A$4:$A$103,0)+1)&amp;" / C "&amp;IF(SUMPRODUCT(--('Capacity input'!$A$4:$A$103='Status input'!A49))=1,MATCH('Status input'!A49,'Capacity input'!$A$4:$A$103,0)+1,"none"))</x:f>
      </x:c>
      <x:c r="J65" s="31" t="n">
        <x:f>IF(COUNTA('Status input'!A49:'Status input'!F49)=0,0,IF('Status input'!A49="",1,IF(OR(SUMPRODUCT(--('Status input'!$A$4:$A$103='Status input'!A49))&gt;1,SUMPRODUCT(--('Capacity input'!$A$4:$A$103='Status input'!A49))&lt;&gt;1),1,0)))</x:f>
        <x:v>0</x:v>
      </x:c>
      <x:c r="K65" s="18" t="str">
        <x:f>IF(COUNTA('Status input'!A49:'Status input'!F49)=0,"",IF(AND('Status input'!D49&lt;&gt;"",'Status input'!D49&lt;$B$4,'Status input'!E49&lt;&gt;"",'Status input'!E49&lt;&gt;"Complete"),"OVERDUE",""))</x:f>
      </x:c>
      <x:c r="L65" s="18" t="str">
        <x:f>IF(COUNTA('Status input'!A49:'Status input'!F49)=0,"",IF(AND('Status input'!A49&lt;&gt;"",'Status input'!C49=""),"MISSING owner",""))</x:f>
      </x:c>
      <x:c r="M65" s="18" t="str">
        <x:f>IF(COUNTA('Status input'!A49:'Status input'!F49)=0,"",IF(AND('Status input'!A49&lt;&gt;"",SUMPRODUCT(--('Capacity input'!$A$4:$A$103='Status input'!A49))=1,'Status input'!D49&lt;&gt;"",INDEX('Capacity input'!$C$4:$C$103,MATCH('Status input'!A49,'Capacity input'!$A$4:$A$103,0))&lt;&gt;"",'Status input'!D49&lt;&gt;INDEX('Capacity input'!$C$4:$C$103,MATCH('Status input'!A49,'Capacity input'!$A$4:$A$103,0))),"CONFLICT due date: "&amp;TEXT('Status input'!D49,"yyyy-mm-dd")&amp;" / "&amp;TEXT(INDEX('Capacity input'!$C$4:$C$103,MATCH('Status input'!A49,'Capacity input'!$A$4:$A$103,0)),"yyyy-mm-dd"),""))</x:f>
      </x:c>
      <x:c r="N65" s="18" t="str">
        <x:f>IF(COUNTA('Status input'!A49:'Status input'!F49)=0,"",IF(AND('Status input'!A49&lt;&gt;"",SUMPRODUCT(--('Capacity input'!$A$4:$A$103='Status input'!A49))=1,'Status input'!E49&lt;&gt;"",INDEX('Capacity input'!$D$4:$D$103,MATCH('Status input'!A49,'Capacity input'!$A$4:$A$103,0))&lt;&gt;"",'Status input'!E49&lt;&gt;INDEX('Capacity input'!$D$4:$D$103,MATCH('Status input'!A49,'Capacity input'!$A$4:$A$103,0))),"CONFLICT status: "&amp;'Status input'!E49&amp;" / "&amp;INDEX('Capacity input'!$D$4:$D$103,MATCH('Status input'!A49,'Capacity input'!$A$4:$A$103,0)),""))</x:f>
      </x:c>
      <x:c r="O65" s="18" t="str">
        <x:f>IF(COUNTA('Status input'!A49:'Status input'!F49)=0,"",IF(AND('Status input'!F49&lt;&gt;"",$B$4-'Status input'!F49&gt;$E$4),"STALE "&amp;($B$4-'Status input'!F49)&amp;" days",""))</x:f>
      </x:c>
      <x:c r="P65" s="18" t="str">
        <x:f>IF(COUNTA('Status input'!A49:'Status input'!F49)=0,"",_xlfn.TEXTJOIN("; ",TRUE,IF('Status input'!A49="","BLANK ID with data",""),IF(AND('Status input'!A49&lt;&gt;"",SUMPRODUCT(--('Status input'!$A$4:$A$103='Status input'!A49))&gt;1),"DUPLICATE ID in status",""),IF(AND('Status input'!A49&lt;&gt;"",SUMPRODUCT(--('Capacity input'!$A$4:$A$103='Status input'!A49))=0),"NO CAPACITY MATCH",""),IF(AND('Status input'!A49&lt;&gt;"",SUMPRODUCT(--('Capacity input'!$A$4:$A$103='Status input'!A49))&gt;1),"DUPLICATE ID in capacity",""),IF(AND('Status input'!A49&lt;&gt;"",'Status input'!D49=""),"MISSING due date",""),IF(AND('Status input'!A49&lt;&gt;"",'Status input'!E49=""),"MISSING status","")))</x:f>
      </x:c>
    </x:row>
    <x:row r="66">
      <x:c r="A66" s="18" t="str">
        <x:f>IF(COUNTA('Status input'!A50:'Status input'!F50)=0,"",IF('Status input'!A50="","(blank ID)",'Status input'!A50))</x:f>
      </x:c>
      <x:c r="B66" s="18" t="str">
        <x:f>IF(COUNTA('Status input'!A50:'Status input'!F50)=0,"",'Status input'!B50)</x:f>
      </x:c>
      <x:c r="C66" s="18" t="str">
        <x:f>IF(COUNTA('Status input'!A50:'Status input'!F50)=0,"",IF('Status input'!C50="","(missing)",'Status input'!C50))</x:f>
      </x:c>
      <x:c r="D66" s="30" t="str">
        <x:f>IF(COUNTA('Status input'!A50:'Status input'!F50)=0,"",IF('Status input'!D50="","n.a.",'Status input'!D50))</x:f>
      </x:c>
      <x:c r="E66" s="18" t="str">
        <x:f>IF(COUNTA('Status input'!A50:'Status input'!F50)=0,"",IF('Status input'!E50="","(missing)",'Status input'!E50))</x:f>
      </x:c>
      <x:c r="F66" s="31" t="str">
        <x:f>IF(COUNTA('Status input'!A50:'Status input'!F50)=0,"",IF('Status input'!F50="","n.a.",$B$4-'Status input'!F50))</x:f>
      </x:c>
      <x:c r="G66" s="31" t="str">
        <x:f>IF(COUNTA('Status input'!A50:'Status input'!F50)=0,"",_xlfn.TEXTJOIN("; ",TRUE,K66,L66,M66,N66,O66,P66))</x:f>
      </x:c>
      <x:c r="H66" s="31" t="str">
        <x:f>IF(COUNTA('Status input'!A50:'Status input'!F50)=0,"",IF(SUMPRODUCT(--('Capacity input'!$A$4:$A$103='Status input'!A50))&lt;&gt;1,"n.a.",INDEX('Capacity input'!$E$4:$E$103,MATCH('Status input'!A50,'Capacity input'!$A$4:$A$103,0))))</x:f>
      </x:c>
      <x:c r="I66" s="18" t="str">
        <x:f>IF(COUNTA('Status input'!A50:'Status input'!F50)=0,"","S "&amp;IF('Status input'!A50="","?",MATCH('Status input'!A50,'Capacity input'!$A$4:$A$103,0)+1)&amp;" / C "&amp;IF(SUMPRODUCT(--('Capacity input'!$A$4:$A$103='Status input'!A50))=1,MATCH('Status input'!A50,'Capacity input'!$A$4:$A$103,0)+1,"none"))</x:f>
      </x:c>
      <x:c r="J66" s="31" t="n">
        <x:f>IF(COUNTA('Status input'!A50:'Status input'!F50)=0,0,IF('Status input'!A50="",1,IF(OR(SUMPRODUCT(--('Status input'!$A$4:$A$103='Status input'!A50))&gt;1,SUMPRODUCT(--('Capacity input'!$A$4:$A$103='Status input'!A50))&lt;&gt;1),1,0)))</x:f>
        <x:v>0</x:v>
      </x:c>
      <x:c r="K66" s="18" t="str">
        <x:f>IF(COUNTA('Status input'!A50:'Status input'!F50)=0,"",IF(AND('Status input'!D50&lt;&gt;"",'Status input'!D50&lt;$B$4,'Status input'!E50&lt;&gt;"",'Status input'!E50&lt;&gt;"Complete"),"OVERDUE",""))</x:f>
      </x:c>
      <x:c r="L66" s="18" t="str">
        <x:f>IF(COUNTA('Status input'!A50:'Status input'!F50)=0,"",IF(AND('Status input'!A50&lt;&gt;"",'Status input'!C50=""),"MISSING owner",""))</x:f>
      </x:c>
      <x:c r="M66" s="18" t="str">
        <x:f>IF(COUNTA('Status input'!A50:'Status input'!F50)=0,"",IF(AND('Status input'!A50&lt;&gt;"",SUMPRODUCT(--('Capacity input'!$A$4:$A$103='Status input'!A50))=1,'Status input'!D50&lt;&gt;"",INDEX('Capacity input'!$C$4:$C$103,MATCH('Status input'!A50,'Capacity input'!$A$4:$A$103,0))&lt;&gt;"",'Status input'!D50&lt;&gt;INDEX('Capacity input'!$C$4:$C$103,MATCH('Status input'!A50,'Capacity input'!$A$4:$A$103,0))),"CONFLICT due date: "&amp;TEXT('Status input'!D50,"yyyy-mm-dd")&amp;" / "&amp;TEXT(INDEX('Capacity input'!$C$4:$C$103,MATCH('Status input'!A50,'Capacity input'!$A$4:$A$103,0)),"yyyy-mm-dd"),""))</x:f>
      </x:c>
      <x:c r="N66" s="18" t="str">
        <x:f>IF(COUNTA('Status input'!A50:'Status input'!F50)=0,"",IF(AND('Status input'!A50&lt;&gt;"",SUMPRODUCT(--('Capacity input'!$A$4:$A$103='Status input'!A50))=1,'Status input'!E50&lt;&gt;"",INDEX('Capacity input'!$D$4:$D$103,MATCH('Status input'!A50,'Capacity input'!$A$4:$A$103,0))&lt;&gt;"",'Status input'!E50&lt;&gt;INDEX('Capacity input'!$D$4:$D$103,MATCH('Status input'!A50,'Capacity input'!$A$4:$A$103,0))),"CONFLICT status: "&amp;'Status input'!E50&amp;" / "&amp;INDEX('Capacity input'!$D$4:$D$103,MATCH('Status input'!A50,'Capacity input'!$A$4:$A$103,0)),""))</x:f>
      </x:c>
      <x:c r="O66" s="18" t="str">
        <x:f>IF(COUNTA('Status input'!A50:'Status input'!F50)=0,"",IF(AND('Status input'!F50&lt;&gt;"",$B$4-'Status input'!F50&gt;$E$4),"STALE "&amp;($B$4-'Status input'!F50)&amp;" days",""))</x:f>
      </x:c>
      <x:c r="P66" s="18" t="str">
        <x:f>IF(COUNTA('Status input'!A50:'Status input'!F50)=0,"",_xlfn.TEXTJOIN("; ",TRUE,IF('Status input'!A50="","BLANK ID with data",""),IF(AND('Status input'!A50&lt;&gt;"",SUMPRODUCT(--('Status input'!$A$4:$A$103='Status input'!A50))&gt;1),"DUPLICATE ID in status",""),IF(AND('Status input'!A50&lt;&gt;"",SUMPRODUCT(--('Capacity input'!$A$4:$A$103='Status input'!A50))=0),"NO CAPACITY MATCH",""),IF(AND('Status input'!A50&lt;&gt;"",SUMPRODUCT(--('Capacity input'!$A$4:$A$103='Status input'!A50))&gt;1),"DUPLICATE ID in capacity",""),IF(AND('Status input'!A50&lt;&gt;"",'Status input'!D50=""),"MISSING due date",""),IF(AND('Status input'!A50&lt;&gt;"",'Status input'!E50=""),"MISSING status","")))</x:f>
      </x:c>
    </x:row>
    <x:row r="67">
      <x:c r="A67" s="18" t="str">
        <x:f>IF(COUNTA('Status input'!A51:'Status input'!F51)=0,"",IF('Status input'!A51="","(blank ID)",'Status input'!A51))</x:f>
      </x:c>
      <x:c r="B67" s="18" t="str">
        <x:f>IF(COUNTA('Status input'!A51:'Status input'!F51)=0,"",'Status input'!B51)</x:f>
      </x:c>
      <x:c r="C67" s="18" t="str">
        <x:f>IF(COUNTA('Status input'!A51:'Status input'!F51)=0,"",IF('Status input'!C51="","(missing)",'Status input'!C51))</x:f>
      </x:c>
      <x:c r="D67" s="30" t="str">
        <x:f>IF(COUNTA('Status input'!A51:'Status input'!F51)=0,"",IF('Status input'!D51="","n.a.",'Status input'!D51))</x:f>
      </x:c>
      <x:c r="E67" s="18" t="str">
        <x:f>IF(COUNTA('Status input'!A51:'Status input'!F51)=0,"",IF('Status input'!E51="","(missing)",'Status input'!E51))</x:f>
      </x:c>
      <x:c r="F67" s="31" t="str">
        <x:f>IF(COUNTA('Status input'!A51:'Status input'!F51)=0,"",IF('Status input'!F51="","n.a.",$B$4-'Status input'!F51))</x:f>
      </x:c>
      <x:c r="G67" s="31" t="str">
        <x:f>IF(COUNTA('Status input'!A51:'Status input'!F51)=0,"",_xlfn.TEXTJOIN("; ",TRUE,K67,L67,M67,N67,O67,P67))</x:f>
      </x:c>
      <x:c r="H67" s="31" t="str">
        <x:f>IF(COUNTA('Status input'!A51:'Status input'!F51)=0,"",IF(SUMPRODUCT(--('Capacity input'!$A$4:$A$103='Status input'!A51))&lt;&gt;1,"n.a.",INDEX('Capacity input'!$E$4:$E$103,MATCH('Status input'!A51,'Capacity input'!$A$4:$A$103,0))))</x:f>
      </x:c>
      <x:c r="I67" s="18" t="str">
        <x:f>IF(COUNTA('Status input'!A51:'Status input'!F51)=0,"","S "&amp;IF('Status input'!A51="","?",MATCH('Status input'!A51,'Capacity input'!$A$4:$A$103,0)+1)&amp;" / C "&amp;IF(SUMPRODUCT(--('Capacity input'!$A$4:$A$103='Status input'!A51))=1,MATCH('Status input'!A51,'Capacity input'!$A$4:$A$103,0)+1,"none"))</x:f>
      </x:c>
      <x:c r="J67" s="31" t="n">
        <x:f>IF(COUNTA('Status input'!A51:'Status input'!F51)=0,0,IF('Status input'!A51="",1,IF(OR(SUMPRODUCT(--('Status input'!$A$4:$A$103='Status input'!A51))&gt;1,SUMPRODUCT(--('Capacity input'!$A$4:$A$103='Status input'!A51))&lt;&gt;1),1,0)))</x:f>
        <x:v>0</x:v>
      </x:c>
      <x:c r="K67" s="18" t="str">
        <x:f>IF(COUNTA('Status input'!A51:'Status input'!F51)=0,"",IF(AND('Status input'!D51&lt;&gt;"",'Status input'!D51&lt;$B$4,'Status input'!E51&lt;&gt;"",'Status input'!E51&lt;&gt;"Complete"),"OVERDUE",""))</x:f>
      </x:c>
      <x:c r="L67" s="18" t="str">
        <x:f>IF(COUNTA('Status input'!A51:'Status input'!F51)=0,"",IF(AND('Status input'!A51&lt;&gt;"",'Status input'!C51=""),"MISSING owner",""))</x:f>
      </x:c>
      <x:c r="M67" s="18" t="str">
        <x:f>IF(COUNTA('Status input'!A51:'Status input'!F51)=0,"",IF(AND('Status input'!A51&lt;&gt;"",SUMPRODUCT(--('Capacity input'!$A$4:$A$103='Status input'!A51))=1,'Status input'!D51&lt;&gt;"",INDEX('Capacity input'!$C$4:$C$103,MATCH('Status input'!A51,'Capacity input'!$A$4:$A$103,0))&lt;&gt;"",'Status input'!D51&lt;&gt;INDEX('Capacity input'!$C$4:$C$103,MATCH('Status input'!A51,'Capacity input'!$A$4:$A$103,0))),"CONFLICT due date: "&amp;TEXT('Status input'!D51,"yyyy-mm-dd")&amp;" / "&amp;TEXT(INDEX('Capacity input'!$C$4:$C$103,MATCH('Status input'!A51,'Capacity input'!$A$4:$A$103,0)),"yyyy-mm-dd"),""))</x:f>
      </x:c>
      <x:c r="N67" s="18" t="str">
        <x:f>IF(COUNTA('Status input'!A51:'Status input'!F51)=0,"",IF(AND('Status input'!A51&lt;&gt;"",SUMPRODUCT(--('Capacity input'!$A$4:$A$103='Status input'!A51))=1,'Status input'!E51&lt;&gt;"",INDEX('Capacity input'!$D$4:$D$103,MATCH('Status input'!A51,'Capacity input'!$A$4:$A$103,0))&lt;&gt;"",'Status input'!E51&lt;&gt;INDEX('Capacity input'!$D$4:$D$103,MATCH('Status input'!A51,'Capacity input'!$A$4:$A$103,0))),"CONFLICT status: "&amp;'Status input'!E51&amp;" / "&amp;INDEX('Capacity input'!$D$4:$D$103,MATCH('Status input'!A51,'Capacity input'!$A$4:$A$103,0)),""))</x:f>
      </x:c>
      <x:c r="O67" s="18" t="str">
        <x:f>IF(COUNTA('Status input'!A51:'Status input'!F51)=0,"",IF(AND('Status input'!F51&lt;&gt;"",$B$4-'Status input'!F51&gt;$E$4),"STALE "&amp;($B$4-'Status input'!F51)&amp;" days",""))</x:f>
      </x:c>
      <x:c r="P67" s="18" t="str">
        <x:f>IF(COUNTA('Status input'!A51:'Status input'!F51)=0,"",_xlfn.TEXTJOIN("; ",TRUE,IF('Status input'!A51="","BLANK ID with data",""),IF(AND('Status input'!A51&lt;&gt;"",SUMPRODUCT(--('Status input'!$A$4:$A$103='Status input'!A51))&gt;1),"DUPLICATE ID in status",""),IF(AND('Status input'!A51&lt;&gt;"",SUMPRODUCT(--('Capacity input'!$A$4:$A$103='Status input'!A51))=0),"NO CAPACITY MATCH",""),IF(AND('Status input'!A51&lt;&gt;"",SUMPRODUCT(--('Capacity input'!$A$4:$A$103='Status input'!A51))&gt;1),"DUPLICATE ID in capacity",""),IF(AND('Status input'!A51&lt;&gt;"",'Status input'!D51=""),"MISSING due date",""),IF(AND('Status input'!A51&lt;&gt;"",'Status input'!E51=""),"MISSING status","")))</x:f>
      </x:c>
    </x:row>
    <x:row r="68">
      <x:c r="A68" s="18" t="str">
        <x:f>IF(COUNTA('Status input'!A52:'Status input'!F52)=0,"",IF('Status input'!A52="","(blank ID)",'Status input'!A52))</x:f>
      </x:c>
      <x:c r="B68" s="18" t="str">
        <x:f>IF(COUNTA('Status input'!A52:'Status input'!F52)=0,"",'Status input'!B52)</x:f>
      </x:c>
      <x:c r="C68" s="18" t="str">
        <x:f>IF(COUNTA('Status input'!A52:'Status input'!F52)=0,"",IF('Status input'!C52="","(missing)",'Status input'!C52))</x:f>
      </x:c>
      <x:c r="D68" s="30" t="str">
        <x:f>IF(COUNTA('Status input'!A52:'Status input'!F52)=0,"",IF('Status input'!D52="","n.a.",'Status input'!D52))</x:f>
      </x:c>
      <x:c r="E68" s="18" t="str">
        <x:f>IF(COUNTA('Status input'!A52:'Status input'!F52)=0,"",IF('Status input'!E52="","(missing)",'Status input'!E52))</x:f>
      </x:c>
      <x:c r="F68" s="31" t="str">
        <x:f>IF(COUNTA('Status input'!A52:'Status input'!F52)=0,"",IF('Status input'!F52="","n.a.",$B$4-'Status input'!F52))</x:f>
      </x:c>
      <x:c r="G68" s="31" t="str">
        <x:f>IF(COUNTA('Status input'!A52:'Status input'!F52)=0,"",_xlfn.TEXTJOIN("; ",TRUE,K68,L68,M68,N68,O68,P68))</x:f>
      </x:c>
      <x:c r="H68" s="31" t="str">
        <x:f>IF(COUNTA('Status input'!A52:'Status input'!F52)=0,"",IF(SUMPRODUCT(--('Capacity input'!$A$4:$A$103='Status input'!A52))&lt;&gt;1,"n.a.",INDEX('Capacity input'!$E$4:$E$103,MATCH('Status input'!A52,'Capacity input'!$A$4:$A$103,0))))</x:f>
      </x:c>
      <x:c r="I68" s="18" t="str">
        <x:f>IF(COUNTA('Status input'!A52:'Status input'!F52)=0,"","S "&amp;IF('Status input'!A52="","?",MATCH('Status input'!A52,'Capacity input'!$A$4:$A$103,0)+1)&amp;" / C "&amp;IF(SUMPRODUCT(--('Capacity input'!$A$4:$A$103='Status input'!A52))=1,MATCH('Status input'!A52,'Capacity input'!$A$4:$A$103,0)+1,"none"))</x:f>
      </x:c>
      <x:c r="J68" s="31" t="n">
        <x:f>IF(COUNTA('Status input'!A52:'Status input'!F52)=0,0,IF('Status input'!A52="",1,IF(OR(SUMPRODUCT(--('Status input'!$A$4:$A$103='Status input'!A52))&gt;1,SUMPRODUCT(--('Capacity input'!$A$4:$A$103='Status input'!A52))&lt;&gt;1),1,0)))</x:f>
        <x:v>0</x:v>
      </x:c>
      <x:c r="K68" s="18" t="str">
        <x:f>IF(COUNTA('Status input'!A52:'Status input'!F52)=0,"",IF(AND('Status input'!D52&lt;&gt;"",'Status input'!D52&lt;$B$4,'Status input'!E52&lt;&gt;"",'Status input'!E52&lt;&gt;"Complete"),"OVERDUE",""))</x:f>
      </x:c>
      <x:c r="L68" s="18" t="str">
        <x:f>IF(COUNTA('Status input'!A52:'Status input'!F52)=0,"",IF(AND('Status input'!A52&lt;&gt;"",'Status input'!C52=""),"MISSING owner",""))</x:f>
      </x:c>
      <x:c r="M68" s="18" t="str">
        <x:f>IF(COUNTA('Status input'!A52:'Status input'!F52)=0,"",IF(AND('Status input'!A52&lt;&gt;"",SUMPRODUCT(--('Capacity input'!$A$4:$A$103='Status input'!A52))=1,'Status input'!D52&lt;&gt;"",INDEX('Capacity input'!$C$4:$C$103,MATCH('Status input'!A52,'Capacity input'!$A$4:$A$103,0))&lt;&gt;"",'Status input'!D52&lt;&gt;INDEX('Capacity input'!$C$4:$C$103,MATCH('Status input'!A52,'Capacity input'!$A$4:$A$103,0))),"CONFLICT due date: "&amp;TEXT('Status input'!D52,"yyyy-mm-dd")&amp;" / "&amp;TEXT(INDEX('Capacity input'!$C$4:$C$103,MATCH('Status input'!A52,'Capacity input'!$A$4:$A$103,0)),"yyyy-mm-dd"),""))</x:f>
      </x:c>
      <x:c r="N68" s="18" t="str">
        <x:f>IF(COUNTA('Status input'!A52:'Status input'!F52)=0,"",IF(AND('Status input'!A52&lt;&gt;"",SUMPRODUCT(--('Capacity input'!$A$4:$A$103='Status input'!A52))=1,'Status input'!E52&lt;&gt;"",INDEX('Capacity input'!$D$4:$D$103,MATCH('Status input'!A52,'Capacity input'!$A$4:$A$103,0))&lt;&gt;"",'Status input'!E52&lt;&gt;INDEX('Capacity input'!$D$4:$D$103,MATCH('Status input'!A52,'Capacity input'!$A$4:$A$103,0))),"CONFLICT status: "&amp;'Status input'!E52&amp;" / "&amp;INDEX('Capacity input'!$D$4:$D$103,MATCH('Status input'!A52,'Capacity input'!$A$4:$A$103,0)),""))</x:f>
      </x:c>
      <x:c r="O68" s="18" t="str">
        <x:f>IF(COUNTA('Status input'!A52:'Status input'!F52)=0,"",IF(AND('Status input'!F52&lt;&gt;"",$B$4-'Status input'!F52&gt;$E$4),"STALE "&amp;($B$4-'Status input'!F52)&amp;" days",""))</x:f>
      </x:c>
      <x:c r="P68" s="18" t="str">
        <x:f>IF(COUNTA('Status input'!A52:'Status input'!F52)=0,"",_xlfn.TEXTJOIN("; ",TRUE,IF('Status input'!A52="","BLANK ID with data",""),IF(AND('Status input'!A52&lt;&gt;"",SUMPRODUCT(--('Status input'!$A$4:$A$103='Status input'!A52))&gt;1),"DUPLICATE ID in status",""),IF(AND('Status input'!A52&lt;&gt;"",SUMPRODUCT(--('Capacity input'!$A$4:$A$103='Status input'!A52))=0),"NO CAPACITY MATCH",""),IF(AND('Status input'!A52&lt;&gt;"",SUMPRODUCT(--('Capacity input'!$A$4:$A$103='Status input'!A52))&gt;1),"DUPLICATE ID in capacity",""),IF(AND('Status input'!A52&lt;&gt;"",'Status input'!D52=""),"MISSING due date",""),IF(AND('Status input'!A52&lt;&gt;"",'Status input'!E52=""),"MISSING status","")))</x:f>
      </x:c>
    </x:row>
    <x:row r="69">
      <x:c r="A69" s="18" t="str">
        <x:f>IF(COUNTA('Status input'!A53:'Status input'!F53)=0,"",IF('Status input'!A53="","(blank ID)",'Status input'!A53))</x:f>
      </x:c>
      <x:c r="B69" s="18" t="str">
        <x:f>IF(COUNTA('Status input'!A53:'Status input'!F53)=0,"",'Status input'!B53)</x:f>
      </x:c>
      <x:c r="C69" s="18" t="str">
        <x:f>IF(COUNTA('Status input'!A53:'Status input'!F53)=0,"",IF('Status input'!C53="","(missing)",'Status input'!C53))</x:f>
      </x:c>
      <x:c r="D69" s="30" t="str">
        <x:f>IF(COUNTA('Status input'!A53:'Status input'!F53)=0,"",IF('Status input'!D53="","n.a.",'Status input'!D53))</x:f>
      </x:c>
      <x:c r="E69" s="18" t="str">
        <x:f>IF(COUNTA('Status input'!A53:'Status input'!F53)=0,"",IF('Status input'!E53="","(missing)",'Status input'!E53))</x:f>
      </x:c>
      <x:c r="F69" s="31" t="str">
        <x:f>IF(COUNTA('Status input'!A53:'Status input'!F53)=0,"",IF('Status input'!F53="","n.a.",$B$4-'Status input'!F53))</x:f>
      </x:c>
      <x:c r="G69" s="31" t="str">
        <x:f>IF(COUNTA('Status input'!A53:'Status input'!F53)=0,"",_xlfn.TEXTJOIN("; ",TRUE,K69,L69,M69,N69,O69,P69))</x:f>
      </x:c>
      <x:c r="H69" s="31" t="str">
        <x:f>IF(COUNTA('Status input'!A53:'Status input'!F53)=0,"",IF(SUMPRODUCT(--('Capacity input'!$A$4:$A$103='Status input'!A53))&lt;&gt;1,"n.a.",INDEX('Capacity input'!$E$4:$E$103,MATCH('Status input'!A53,'Capacity input'!$A$4:$A$103,0))))</x:f>
      </x:c>
      <x:c r="I69" s="18" t="str">
        <x:f>IF(COUNTA('Status input'!A53:'Status input'!F53)=0,"","S "&amp;IF('Status input'!A53="","?",MATCH('Status input'!A53,'Capacity input'!$A$4:$A$103,0)+1)&amp;" / C "&amp;IF(SUMPRODUCT(--('Capacity input'!$A$4:$A$103='Status input'!A53))=1,MATCH('Status input'!A53,'Capacity input'!$A$4:$A$103,0)+1,"none"))</x:f>
      </x:c>
      <x:c r="J69" s="31" t="n">
        <x:f>IF(COUNTA('Status input'!A53:'Status input'!F53)=0,0,IF('Status input'!A53="",1,IF(OR(SUMPRODUCT(--('Status input'!$A$4:$A$103='Status input'!A53))&gt;1,SUMPRODUCT(--('Capacity input'!$A$4:$A$103='Status input'!A53))&lt;&gt;1),1,0)))</x:f>
        <x:v>0</x:v>
      </x:c>
      <x:c r="K69" s="18" t="str">
        <x:f>IF(COUNTA('Status input'!A53:'Status input'!F53)=0,"",IF(AND('Status input'!D53&lt;&gt;"",'Status input'!D53&lt;$B$4,'Status input'!E53&lt;&gt;"",'Status input'!E53&lt;&gt;"Complete"),"OVERDUE",""))</x:f>
      </x:c>
      <x:c r="L69" s="18" t="str">
        <x:f>IF(COUNTA('Status input'!A53:'Status input'!F53)=0,"",IF(AND('Status input'!A53&lt;&gt;"",'Status input'!C53=""),"MISSING owner",""))</x:f>
      </x:c>
      <x:c r="M69" s="18" t="str">
        <x:f>IF(COUNTA('Status input'!A53:'Status input'!F53)=0,"",IF(AND('Status input'!A53&lt;&gt;"",SUMPRODUCT(--('Capacity input'!$A$4:$A$103='Status input'!A53))=1,'Status input'!D53&lt;&gt;"",INDEX('Capacity input'!$C$4:$C$103,MATCH('Status input'!A53,'Capacity input'!$A$4:$A$103,0))&lt;&gt;"",'Status input'!D53&lt;&gt;INDEX('Capacity input'!$C$4:$C$103,MATCH('Status input'!A53,'Capacity input'!$A$4:$A$103,0))),"CONFLICT due date: "&amp;TEXT('Status input'!D53,"yyyy-mm-dd")&amp;" / "&amp;TEXT(INDEX('Capacity input'!$C$4:$C$103,MATCH('Status input'!A53,'Capacity input'!$A$4:$A$103,0)),"yyyy-mm-dd"),""))</x:f>
      </x:c>
      <x:c r="N69" s="18" t="str">
        <x:f>IF(COUNTA('Status input'!A53:'Status input'!F53)=0,"",IF(AND('Status input'!A53&lt;&gt;"",SUMPRODUCT(--('Capacity input'!$A$4:$A$103='Status input'!A53))=1,'Status input'!E53&lt;&gt;"",INDEX('Capacity input'!$D$4:$D$103,MATCH('Status input'!A53,'Capacity input'!$A$4:$A$103,0))&lt;&gt;"",'Status input'!E53&lt;&gt;INDEX('Capacity input'!$D$4:$D$103,MATCH('Status input'!A53,'Capacity input'!$A$4:$A$103,0))),"CONFLICT status: "&amp;'Status input'!E53&amp;" / "&amp;INDEX('Capacity input'!$D$4:$D$103,MATCH('Status input'!A53,'Capacity input'!$A$4:$A$103,0)),""))</x:f>
      </x:c>
      <x:c r="O69" s="18" t="str">
        <x:f>IF(COUNTA('Status input'!A53:'Status input'!F53)=0,"",IF(AND('Status input'!F53&lt;&gt;"",$B$4-'Status input'!F53&gt;$E$4),"STALE "&amp;($B$4-'Status input'!F53)&amp;" days",""))</x:f>
      </x:c>
      <x:c r="P69" s="18" t="str">
        <x:f>IF(COUNTA('Status input'!A53:'Status input'!F53)=0,"",_xlfn.TEXTJOIN("; ",TRUE,IF('Status input'!A53="","BLANK ID with data",""),IF(AND('Status input'!A53&lt;&gt;"",SUMPRODUCT(--('Status input'!$A$4:$A$103='Status input'!A53))&gt;1),"DUPLICATE ID in status",""),IF(AND('Status input'!A53&lt;&gt;"",SUMPRODUCT(--('Capacity input'!$A$4:$A$103='Status input'!A53))=0),"NO CAPACITY MATCH",""),IF(AND('Status input'!A53&lt;&gt;"",SUMPRODUCT(--('Capacity input'!$A$4:$A$103='Status input'!A53))&gt;1),"DUPLICATE ID in capacity",""),IF(AND('Status input'!A53&lt;&gt;"",'Status input'!D53=""),"MISSING due date",""),IF(AND('Status input'!A53&lt;&gt;"",'Status input'!E53=""),"MISSING status","")))</x:f>
      </x:c>
    </x:row>
    <x:row r="70">
      <x:c r="A70" s="18" t="str">
        <x:f>IF(COUNTA('Status input'!A54:'Status input'!F54)=0,"",IF('Status input'!A54="","(blank ID)",'Status input'!A54))</x:f>
      </x:c>
      <x:c r="B70" s="18" t="str">
        <x:f>IF(COUNTA('Status input'!A54:'Status input'!F54)=0,"",'Status input'!B54)</x:f>
      </x:c>
      <x:c r="C70" s="18" t="str">
        <x:f>IF(COUNTA('Status input'!A54:'Status input'!F54)=0,"",IF('Status input'!C54="","(missing)",'Status input'!C54))</x:f>
      </x:c>
      <x:c r="D70" s="30" t="str">
        <x:f>IF(COUNTA('Status input'!A54:'Status input'!F54)=0,"",IF('Status input'!D54="","n.a.",'Status input'!D54))</x:f>
      </x:c>
      <x:c r="E70" s="18" t="str">
        <x:f>IF(COUNTA('Status input'!A54:'Status input'!F54)=0,"",IF('Status input'!E54="","(missing)",'Status input'!E54))</x:f>
      </x:c>
      <x:c r="F70" s="31" t="str">
        <x:f>IF(COUNTA('Status input'!A54:'Status input'!F54)=0,"",IF('Status input'!F54="","n.a.",$B$4-'Status input'!F54))</x:f>
      </x:c>
      <x:c r="G70" s="31" t="str">
        <x:f>IF(COUNTA('Status input'!A54:'Status input'!F54)=0,"",_xlfn.TEXTJOIN("; ",TRUE,K70,L70,M70,N70,O70,P70))</x:f>
      </x:c>
      <x:c r="H70" s="31" t="str">
        <x:f>IF(COUNTA('Status input'!A54:'Status input'!F54)=0,"",IF(SUMPRODUCT(--('Capacity input'!$A$4:$A$103='Status input'!A54))&lt;&gt;1,"n.a.",INDEX('Capacity input'!$E$4:$E$103,MATCH('Status input'!A54,'Capacity input'!$A$4:$A$103,0))))</x:f>
      </x:c>
      <x:c r="I70" s="18" t="str">
        <x:f>IF(COUNTA('Status input'!A54:'Status input'!F54)=0,"","S "&amp;IF('Status input'!A54="","?",MATCH('Status input'!A54,'Capacity input'!$A$4:$A$103,0)+1)&amp;" / C "&amp;IF(SUMPRODUCT(--('Capacity input'!$A$4:$A$103='Status input'!A54))=1,MATCH('Status input'!A54,'Capacity input'!$A$4:$A$103,0)+1,"none"))</x:f>
      </x:c>
      <x:c r="J70" s="31" t="n">
        <x:f>IF(COUNTA('Status input'!A54:'Status input'!F54)=0,0,IF('Status input'!A54="",1,IF(OR(SUMPRODUCT(--('Status input'!$A$4:$A$103='Status input'!A54))&gt;1,SUMPRODUCT(--('Capacity input'!$A$4:$A$103='Status input'!A54))&lt;&gt;1),1,0)))</x:f>
        <x:v>0</x:v>
      </x:c>
      <x:c r="K70" s="18" t="str">
        <x:f>IF(COUNTA('Status input'!A54:'Status input'!F54)=0,"",IF(AND('Status input'!D54&lt;&gt;"",'Status input'!D54&lt;$B$4,'Status input'!E54&lt;&gt;"",'Status input'!E54&lt;&gt;"Complete"),"OVERDUE",""))</x:f>
      </x:c>
      <x:c r="L70" s="18" t="str">
        <x:f>IF(COUNTA('Status input'!A54:'Status input'!F54)=0,"",IF(AND('Status input'!A54&lt;&gt;"",'Status input'!C54=""),"MISSING owner",""))</x:f>
      </x:c>
      <x:c r="M70" s="18" t="str">
        <x:f>IF(COUNTA('Status input'!A54:'Status input'!F54)=0,"",IF(AND('Status input'!A54&lt;&gt;"",SUMPRODUCT(--('Capacity input'!$A$4:$A$103='Status input'!A54))=1,'Status input'!D54&lt;&gt;"",INDEX('Capacity input'!$C$4:$C$103,MATCH('Status input'!A54,'Capacity input'!$A$4:$A$103,0))&lt;&gt;"",'Status input'!D54&lt;&gt;INDEX('Capacity input'!$C$4:$C$103,MATCH('Status input'!A54,'Capacity input'!$A$4:$A$103,0))),"CONFLICT due date: "&amp;TEXT('Status input'!D54,"yyyy-mm-dd")&amp;" / "&amp;TEXT(INDEX('Capacity input'!$C$4:$C$103,MATCH('Status input'!A54,'Capacity input'!$A$4:$A$103,0)),"yyyy-mm-dd"),""))</x:f>
      </x:c>
      <x:c r="N70" s="18" t="str">
        <x:f>IF(COUNTA('Status input'!A54:'Status input'!F54)=0,"",IF(AND('Status input'!A54&lt;&gt;"",SUMPRODUCT(--('Capacity input'!$A$4:$A$103='Status input'!A54))=1,'Status input'!E54&lt;&gt;"",INDEX('Capacity input'!$D$4:$D$103,MATCH('Status input'!A54,'Capacity input'!$A$4:$A$103,0))&lt;&gt;"",'Status input'!E54&lt;&gt;INDEX('Capacity input'!$D$4:$D$103,MATCH('Status input'!A54,'Capacity input'!$A$4:$A$103,0))),"CONFLICT status: "&amp;'Status input'!E54&amp;" / "&amp;INDEX('Capacity input'!$D$4:$D$103,MATCH('Status input'!A54,'Capacity input'!$A$4:$A$103,0)),""))</x:f>
      </x:c>
      <x:c r="O70" s="18" t="str">
        <x:f>IF(COUNTA('Status input'!A54:'Status input'!F54)=0,"",IF(AND('Status input'!F54&lt;&gt;"",$B$4-'Status input'!F54&gt;$E$4),"STALE "&amp;($B$4-'Status input'!F54)&amp;" days",""))</x:f>
      </x:c>
      <x:c r="P70" s="18" t="str">
        <x:f>IF(COUNTA('Status input'!A54:'Status input'!F54)=0,"",_xlfn.TEXTJOIN("; ",TRUE,IF('Status input'!A54="","BLANK ID with data",""),IF(AND('Status input'!A54&lt;&gt;"",SUMPRODUCT(--('Status input'!$A$4:$A$103='Status input'!A54))&gt;1),"DUPLICATE ID in status",""),IF(AND('Status input'!A54&lt;&gt;"",SUMPRODUCT(--('Capacity input'!$A$4:$A$103='Status input'!A54))=0),"NO CAPACITY MATCH",""),IF(AND('Status input'!A54&lt;&gt;"",SUMPRODUCT(--('Capacity input'!$A$4:$A$103='Status input'!A54))&gt;1),"DUPLICATE ID in capacity",""),IF(AND('Status input'!A54&lt;&gt;"",'Status input'!D54=""),"MISSING due date",""),IF(AND('Status input'!A54&lt;&gt;"",'Status input'!E54=""),"MISSING status","")))</x:f>
      </x:c>
    </x:row>
    <x:row r="71">
      <x:c r="A71" s="18" t="str">
        <x:f>IF(COUNTA('Status input'!A55:'Status input'!F55)=0,"",IF('Status input'!A55="","(blank ID)",'Status input'!A55))</x:f>
      </x:c>
      <x:c r="B71" s="18" t="str">
        <x:f>IF(COUNTA('Status input'!A55:'Status input'!F55)=0,"",'Status input'!B55)</x:f>
      </x:c>
      <x:c r="C71" s="18" t="str">
        <x:f>IF(COUNTA('Status input'!A55:'Status input'!F55)=0,"",IF('Status input'!C55="","(missing)",'Status input'!C55))</x:f>
      </x:c>
      <x:c r="D71" s="30" t="str">
        <x:f>IF(COUNTA('Status input'!A55:'Status input'!F55)=0,"",IF('Status input'!D55="","n.a.",'Status input'!D55))</x:f>
      </x:c>
      <x:c r="E71" s="18" t="str">
        <x:f>IF(COUNTA('Status input'!A55:'Status input'!F55)=0,"",IF('Status input'!E55="","(missing)",'Status input'!E55))</x:f>
      </x:c>
      <x:c r="F71" s="31" t="str">
        <x:f>IF(COUNTA('Status input'!A55:'Status input'!F55)=0,"",IF('Status input'!F55="","n.a.",$B$4-'Status input'!F55))</x:f>
      </x:c>
      <x:c r="G71" s="31" t="str">
        <x:f>IF(COUNTA('Status input'!A55:'Status input'!F55)=0,"",_xlfn.TEXTJOIN("; ",TRUE,K71,L71,M71,N71,O71,P71))</x:f>
      </x:c>
      <x:c r="H71" s="31" t="str">
        <x:f>IF(COUNTA('Status input'!A55:'Status input'!F55)=0,"",IF(SUMPRODUCT(--('Capacity input'!$A$4:$A$103='Status input'!A55))&lt;&gt;1,"n.a.",INDEX('Capacity input'!$E$4:$E$103,MATCH('Status input'!A55,'Capacity input'!$A$4:$A$103,0))))</x:f>
      </x:c>
      <x:c r="I71" s="18" t="str">
        <x:f>IF(COUNTA('Status input'!A55:'Status input'!F55)=0,"","S "&amp;IF('Status input'!A55="","?",MATCH('Status input'!A55,'Capacity input'!$A$4:$A$103,0)+1)&amp;" / C "&amp;IF(SUMPRODUCT(--('Capacity input'!$A$4:$A$103='Status input'!A55))=1,MATCH('Status input'!A55,'Capacity input'!$A$4:$A$103,0)+1,"none"))</x:f>
      </x:c>
      <x:c r="J71" s="31" t="n">
        <x:f>IF(COUNTA('Status input'!A55:'Status input'!F55)=0,0,IF('Status input'!A55="",1,IF(OR(SUMPRODUCT(--('Status input'!$A$4:$A$103='Status input'!A55))&gt;1,SUMPRODUCT(--('Capacity input'!$A$4:$A$103='Status input'!A55))&lt;&gt;1),1,0)))</x:f>
        <x:v>0</x:v>
      </x:c>
      <x:c r="K71" s="18" t="str">
        <x:f>IF(COUNTA('Status input'!A55:'Status input'!F55)=0,"",IF(AND('Status input'!D55&lt;&gt;"",'Status input'!D55&lt;$B$4,'Status input'!E55&lt;&gt;"",'Status input'!E55&lt;&gt;"Complete"),"OVERDUE",""))</x:f>
      </x:c>
      <x:c r="L71" s="18" t="str">
        <x:f>IF(COUNTA('Status input'!A55:'Status input'!F55)=0,"",IF(AND('Status input'!A55&lt;&gt;"",'Status input'!C55=""),"MISSING owner",""))</x:f>
      </x:c>
      <x:c r="M71" s="18" t="str">
        <x:f>IF(COUNTA('Status input'!A55:'Status input'!F55)=0,"",IF(AND('Status input'!A55&lt;&gt;"",SUMPRODUCT(--('Capacity input'!$A$4:$A$103='Status input'!A55))=1,'Status input'!D55&lt;&gt;"",INDEX('Capacity input'!$C$4:$C$103,MATCH('Status input'!A55,'Capacity input'!$A$4:$A$103,0))&lt;&gt;"",'Status input'!D55&lt;&gt;INDEX('Capacity input'!$C$4:$C$103,MATCH('Status input'!A55,'Capacity input'!$A$4:$A$103,0))),"CONFLICT due date: "&amp;TEXT('Status input'!D55,"yyyy-mm-dd")&amp;" / "&amp;TEXT(INDEX('Capacity input'!$C$4:$C$103,MATCH('Status input'!A55,'Capacity input'!$A$4:$A$103,0)),"yyyy-mm-dd"),""))</x:f>
      </x:c>
      <x:c r="N71" s="18" t="str">
        <x:f>IF(COUNTA('Status input'!A55:'Status input'!F55)=0,"",IF(AND('Status input'!A55&lt;&gt;"",SUMPRODUCT(--('Capacity input'!$A$4:$A$103='Status input'!A55))=1,'Status input'!E55&lt;&gt;"",INDEX('Capacity input'!$D$4:$D$103,MATCH('Status input'!A55,'Capacity input'!$A$4:$A$103,0))&lt;&gt;"",'Status input'!E55&lt;&gt;INDEX('Capacity input'!$D$4:$D$103,MATCH('Status input'!A55,'Capacity input'!$A$4:$A$103,0))),"CONFLICT status: "&amp;'Status input'!E55&amp;" / "&amp;INDEX('Capacity input'!$D$4:$D$103,MATCH('Status input'!A55,'Capacity input'!$A$4:$A$103,0)),""))</x:f>
      </x:c>
      <x:c r="O71" s="18" t="str">
        <x:f>IF(COUNTA('Status input'!A55:'Status input'!F55)=0,"",IF(AND('Status input'!F55&lt;&gt;"",$B$4-'Status input'!F55&gt;$E$4),"STALE "&amp;($B$4-'Status input'!F55)&amp;" days",""))</x:f>
      </x:c>
      <x:c r="P71" s="18" t="str">
        <x:f>IF(COUNTA('Status input'!A55:'Status input'!F55)=0,"",_xlfn.TEXTJOIN("; ",TRUE,IF('Status input'!A55="","BLANK ID with data",""),IF(AND('Status input'!A55&lt;&gt;"",SUMPRODUCT(--('Status input'!$A$4:$A$103='Status input'!A55))&gt;1),"DUPLICATE ID in status",""),IF(AND('Status input'!A55&lt;&gt;"",SUMPRODUCT(--('Capacity input'!$A$4:$A$103='Status input'!A55))=0),"NO CAPACITY MATCH",""),IF(AND('Status input'!A55&lt;&gt;"",SUMPRODUCT(--('Capacity input'!$A$4:$A$103='Status input'!A55))&gt;1),"DUPLICATE ID in capacity",""),IF(AND('Status input'!A55&lt;&gt;"",'Status input'!D55=""),"MISSING due date",""),IF(AND('Status input'!A55&lt;&gt;"",'Status input'!E55=""),"MISSING status","")))</x:f>
      </x:c>
    </x:row>
    <x:row r="72">
      <x:c r="A72" s="18" t="str">
        <x:f>IF(COUNTA('Status input'!A56:'Status input'!F56)=0,"",IF('Status input'!A56="","(blank ID)",'Status input'!A56))</x:f>
      </x:c>
      <x:c r="B72" s="18" t="str">
        <x:f>IF(COUNTA('Status input'!A56:'Status input'!F56)=0,"",'Status input'!B56)</x:f>
      </x:c>
      <x:c r="C72" s="18" t="str">
        <x:f>IF(COUNTA('Status input'!A56:'Status input'!F56)=0,"",IF('Status input'!C56="","(missing)",'Status input'!C56))</x:f>
      </x:c>
      <x:c r="D72" s="30" t="str">
        <x:f>IF(COUNTA('Status input'!A56:'Status input'!F56)=0,"",IF('Status input'!D56="","n.a.",'Status input'!D56))</x:f>
      </x:c>
      <x:c r="E72" s="18" t="str">
        <x:f>IF(COUNTA('Status input'!A56:'Status input'!F56)=0,"",IF('Status input'!E56="","(missing)",'Status input'!E56))</x:f>
      </x:c>
      <x:c r="F72" s="31" t="str">
        <x:f>IF(COUNTA('Status input'!A56:'Status input'!F56)=0,"",IF('Status input'!F56="","n.a.",$B$4-'Status input'!F56))</x:f>
      </x:c>
      <x:c r="G72" s="31" t="str">
        <x:f>IF(COUNTA('Status input'!A56:'Status input'!F56)=0,"",_xlfn.TEXTJOIN("; ",TRUE,K72,L72,M72,N72,O72,P72))</x:f>
      </x:c>
      <x:c r="H72" s="31" t="str">
        <x:f>IF(COUNTA('Status input'!A56:'Status input'!F56)=0,"",IF(SUMPRODUCT(--('Capacity input'!$A$4:$A$103='Status input'!A56))&lt;&gt;1,"n.a.",INDEX('Capacity input'!$E$4:$E$103,MATCH('Status input'!A56,'Capacity input'!$A$4:$A$103,0))))</x:f>
      </x:c>
      <x:c r="I72" s="18" t="str">
        <x:f>IF(COUNTA('Status input'!A56:'Status input'!F56)=0,"","S "&amp;IF('Status input'!A56="","?",MATCH('Status input'!A56,'Capacity input'!$A$4:$A$103,0)+1)&amp;" / C "&amp;IF(SUMPRODUCT(--('Capacity input'!$A$4:$A$103='Status input'!A56))=1,MATCH('Status input'!A56,'Capacity input'!$A$4:$A$103,0)+1,"none"))</x:f>
      </x:c>
      <x:c r="J72" s="31" t="n">
        <x:f>IF(COUNTA('Status input'!A56:'Status input'!F56)=0,0,IF('Status input'!A56="",1,IF(OR(SUMPRODUCT(--('Status input'!$A$4:$A$103='Status input'!A56))&gt;1,SUMPRODUCT(--('Capacity input'!$A$4:$A$103='Status input'!A56))&lt;&gt;1),1,0)))</x:f>
        <x:v>0</x:v>
      </x:c>
      <x:c r="K72" s="18" t="str">
        <x:f>IF(COUNTA('Status input'!A56:'Status input'!F56)=0,"",IF(AND('Status input'!D56&lt;&gt;"",'Status input'!D56&lt;$B$4,'Status input'!E56&lt;&gt;"",'Status input'!E56&lt;&gt;"Complete"),"OVERDUE",""))</x:f>
      </x:c>
      <x:c r="L72" s="18" t="str">
        <x:f>IF(COUNTA('Status input'!A56:'Status input'!F56)=0,"",IF(AND('Status input'!A56&lt;&gt;"",'Status input'!C56=""),"MISSING owner",""))</x:f>
      </x:c>
      <x:c r="M72" s="18" t="str">
        <x:f>IF(COUNTA('Status input'!A56:'Status input'!F56)=0,"",IF(AND('Status input'!A56&lt;&gt;"",SUMPRODUCT(--('Capacity input'!$A$4:$A$103='Status input'!A56))=1,'Status input'!D56&lt;&gt;"",INDEX('Capacity input'!$C$4:$C$103,MATCH('Status input'!A56,'Capacity input'!$A$4:$A$103,0))&lt;&gt;"",'Status input'!D56&lt;&gt;INDEX('Capacity input'!$C$4:$C$103,MATCH('Status input'!A56,'Capacity input'!$A$4:$A$103,0))),"CONFLICT due date: "&amp;TEXT('Status input'!D56,"yyyy-mm-dd")&amp;" / "&amp;TEXT(INDEX('Capacity input'!$C$4:$C$103,MATCH('Status input'!A56,'Capacity input'!$A$4:$A$103,0)),"yyyy-mm-dd"),""))</x:f>
      </x:c>
      <x:c r="N72" s="18" t="str">
        <x:f>IF(COUNTA('Status input'!A56:'Status input'!F56)=0,"",IF(AND('Status input'!A56&lt;&gt;"",SUMPRODUCT(--('Capacity input'!$A$4:$A$103='Status input'!A56))=1,'Status input'!E56&lt;&gt;"",INDEX('Capacity input'!$D$4:$D$103,MATCH('Status input'!A56,'Capacity input'!$A$4:$A$103,0))&lt;&gt;"",'Status input'!E56&lt;&gt;INDEX('Capacity input'!$D$4:$D$103,MATCH('Status input'!A56,'Capacity input'!$A$4:$A$103,0))),"CONFLICT status: "&amp;'Status input'!E56&amp;" / "&amp;INDEX('Capacity input'!$D$4:$D$103,MATCH('Status input'!A56,'Capacity input'!$A$4:$A$103,0)),""))</x:f>
      </x:c>
      <x:c r="O72" s="18" t="str">
        <x:f>IF(COUNTA('Status input'!A56:'Status input'!F56)=0,"",IF(AND('Status input'!F56&lt;&gt;"",$B$4-'Status input'!F56&gt;$E$4),"STALE "&amp;($B$4-'Status input'!F56)&amp;" days",""))</x:f>
      </x:c>
      <x:c r="P72" s="18" t="str">
        <x:f>IF(COUNTA('Status input'!A56:'Status input'!F56)=0,"",_xlfn.TEXTJOIN("; ",TRUE,IF('Status input'!A56="","BLANK ID with data",""),IF(AND('Status input'!A56&lt;&gt;"",SUMPRODUCT(--('Status input'!$A$4:$A$103='Status input'!A56))&gt;1),"DUPLICATE ID in status",""),IF(AND('Status input'!A56&lt;&gt;"",SUMPRODUCT(--('Capacity input'!$A$4:$A$103='Status input'!A56))=0),"NO CAPACITY MATCH",""),IF(AND('Status input'!A56&lt;&gt;"",SUMPRODUCT(--('Capacity input'!$A$4:$A$103='Status input'!A56))&gt;1),"DUPLICATE ID in capacity",""),IF(AND('Status input'!A56&lt;&gt;"",'Status input'!D56=""),"MISSING due date",""),IF(AND('Status input'!A56&lt;&gt;"",'Status input'!E56=""),"MISSING status","")))</x:f>
      </x:c>
    </x:row>
    <x:row r="73">
      <x:c r="A73" s="18" t="str">
        <x:f>IF(COUNTA('Status input'!A57:'Status input'!F57)=0,"",IF('Status input'!A57="","(blank ID)",'Status input'!A57))</x:f>
      </x:c>
      <x:c r="B73" s="18" t="str">
        <x:f>IF(COUNTA('Status input'!A57:'Status input'!F57)=0,"",'Status input'!B57)</x:f>
      </x:c>
      <x:c r="C73" s="18" t="str">
        <x:f>IF(COUNTA('Status input'!A57:'Status input'!F57)=0,"",IF('Status input'!C57="","(missing)",'Status input'!C57))</x:f>
      </x:c>
      <x:c r="D73" s="30" t="str">
        <x:f>IF(COUNTA('Status input'!A57:'Status input'!F57)=0,"",IF('Status input'!D57="","n.a.",'Status input'!D57))</x:f>
      </x:c>
      <x:c r="E73" s="18" t="str">
        <x:f>IF(COUNTA('Status input'!A57:'Status input'!F57)=0,"",IF('Status input'!E57="","(missing)",'Status input'!E57))</x:f>
      </x:c>
      <x:c r="F73" s="31" t="str">
        <x:f>IF(COUNTA('Status input'!A57:'Status input'!F57)=0,"",IF('Status input'!F57="","n.a.",$B$4-'Status input'!F57))</x:f>
      </x:c>
      <x:c r="G73" s="31" t="str">
        <x:f>IF(COUNTA('Status input'!A57:'Status input'!F57)=0,"",_xlfn.TEXTJOIN("; ",TRUE,K73,L73,M73,N73,O73,P73))</x:f>
      </x:c>
      <x:c r="H73" s="31" t="str">
        <x:f>IF(COUNTA('Status input'!A57:'Status input'!F57)=0,"",IF(SUMPRODUCT(--('Capacity input'!$A$4:$A$103='Status input'!A57))&lt;&gt;1,"n.a.",INDEX('Capacity input'!$E$4:$E$103,MATCH('Status input'!A57,'Capacity input'!$A$4:$A$103,0))))</x:f>
      </x:c>
      <x:c r="I73" s="18" t="str">
        <x:f>IF(COUNTA('Status input'!A57:'Status input'!F57)=0,"","S "&amp;IF('Status input'!A57="","?",MATCH('Status input'!A57,'Capacity input'!$A$4:$A$103,0)+1)&amp;" / C "&amp;IF(SUMPRODUCT(--('Capacity input'!$A$4:$A$103='Status input'!A57))=1,MATCH('Status input'!A57,'Capacity input'!$A$4:$A$103,0)+1,"none"))</x:f>
      </x:c>
      <x:c r="J73" s="31" t="n">
        <x:f>IF(COUNTA('Status input'!A57:'Status input'!F57)=0,0,IF('Status input'!A57="",1,IF(OR(SUMPRODUCT(--('Status input'!$A$4:$A$103='Status input'!A57))&gt;1,SUMPRODUCT(--('Capacity input'!$A$4:$A$103='Status input'!A57))&lt;&gt;1),1,0)))</x:f>
        <x:v>0</x:v>
      </x:c>
      <x:c r="K73" s="18" t="str">
        <x:f>IF(COUNTA('Status input'!A57:'Status input'!F57)=0,"",IF(AND('Status input'!D57&lt;&gt;"",'Status input'!D57&lt;$B$4,'Status input'!E57&lt;&gt;"",'Status input'!E57&lt;&gt;"Complete"),"OVERDUE",""))</x:f>
      </x:c>
      <x:c r="L73" s="18" t="str">
        <x:f>IF(COUNTA('Status input'!A57:'Status input'!F57)=0,"",IF(AND('Status input'!A57&lt;&gt;"",'Status input'!C57=""),"MISSING owner",""))</x:f>
      </x:c>
      <x:c r="M73" s="18" t="str">
        <x:f>IF(COUNTA('Status input'!A57:'Status input'!F57)=0,"",IF(AND('Status input'!A57&lt;&gt;"",SUMPRODUCT(--('Capacity input'!$A$4:$A$103='Status input'!A57))=1,'Status input'!D57&lt;&gt;"",INDEX('Capacity input'!$C$4:$C$103,MATCH('Status input'!A57,'Capacity input'!$A$4:$A$103,0))&lt;&gt;"",'Status input'!D57&lt;&gt;INDEX('Capacity input'!$C$4:$C$103,MATCH('Status input'!A57,'Capacity input'!$A$4:$A$103,0))),"CONFLICT due date: "&amp;TEXT('Status input'!D57,"yyyy-mm-dd")&amp;" / "&amp;TEXT(INDEX('Capacity input'!$C$4:$C$103,MATCH('Status input'!A57,'Capacity input'!$A$4:$A$103,0)),"yyyy-mm-dd"),""))</x:f>
      </x:c>
      <x:c r="N73" s="18" t="str">
        <x:f>IF(COUNTA('Status input'!A57:'Status input'!F57)=0,"",IF(AND('Status input'!A57&lt;&gt;"",SUMPRODUCT(--('Capacity input'!$A$4:$A$103='Status input'!A57))=1,'Status input'!E57&lt;&gt;"",INDEX('Capacity input'!$D$4:$D$103,MATCH('Status input'!A57,'Capacity input'!$A$4:$A$103,0))&lt;&gt;"",'Status input'!E57&lt;&gt;INDEX('Capacity input'!$D$4:$D$103,MATCH('Status input'!A57,'Capacity input'!$A$4:$A$103,0))),"CONFLICT status: "&amp;'Status input'!E57&amp;" / "&amp;INDEX('Capacity input'!$D$4:$D$103,MATCH('Status input'!A57,'Capacity input'!$A$4:$A$103,0)),""))</x:f>
      </x:c>
      <x:c r="O73" s="18" t="str">
        <x:f>IF(COUNTA('Status input'!A57:'Status input'!F57)=0,"",IF(AND('Status input'!F57&lt;&gt;"",$B$4-'Status input'!F57&gt;$E$4),"STALE "&amp;($B$4-'Status input'!F57)&amp;" days",""))</x:f>
      </x:c>
      <x:c r="P73" s="18" t="str">
        <x:f>IF(COUNTA('Status input'!A57:'Status input'!F57)=0,"",_xlfn.TEXTJOIN("; ",TRUE,IF('Status input'!A57="","BLANK ID with data",""),IF(AND('Status input'!A57&lt;&gt;"",SUMPRODUCT(--('Status input'!$A$4:$A$103='Status input'!A57))&gt;1),"DUPLICATE ID in status",""),IF(AND('Status input'!A57&lt;&gt;"",SUMPRODUCT(--('Capacity input'!$A$4:$A$103='Status input'!A57))=0),"NO CAPACITY MATCH",""),IF(AND('Status input'!A57&lt;&gt;"",SUMPRODUCT(--('Capacity input'!$A$4:$A$103='Status input'!A57))&gt;1),"DUPLICATE ID in capacity",""),IF(AND('Status input'!A57&lt;&gt;"",'Status input'!D57=""),"MISSING due date",""),IF(AND('Status input'!A57&lt;&gt;"",'Status input'!E57=""),"MISSING status","")))</x:f>
      </x:c>
    </x:row>
    <x:row r="74">
      <x:c r="A74" s="18" t="str">
        <x:f>IF(COUNTA('Status input'!A58:'Status input'!F58)=0,"",IF('Status input'!A58="","(blank ID)",'Status input'!A58))</x:f>
      </x:c>
      <x:c r="B74" s="18" t="str">
        <x:f>IF(COUNTA('Status input'!A58:'Status input'!F58)=0,"",'Status input'!B58)</x:f>
      </x:c>
      <x:c r="C74" s="18" t="str">
        <x:f>IF(COUNTA('Status input'!A58:'Status input'!F58)=0,"",IF('Status input'!C58="","(missing)",'Status input'!C58))</x:f>
      </x:c>
      <x:c r="D74" s="30" t="str">
        <x:f>IF(COUNTA('Status input'!A58:'Status input'!F58)=0,"",IF('Status input'!D58="","n.a.",'Status input'!D58))</x:f>
      </x:c>
      <x:c r="E74" s="18" t="str">
        <x:f>IF(COUNTA('Status input'!A58:'Status input'!F58)=0,"",IF('Status input'!E58="","(missing)",'Status input'!E58))</x:f>
      </x:c>
      <x:c r="F74" s="31" t="str">
        <x:f>IF(COUNTA('Status input'!A58:'Status input'!F58)=0,"",IF('Status input'!F58="","n.a.",$B$4-'Status input'!F58))</x:f>
      </x:c>
      <x:c r="G74" s="31" t="str">
        <x:f>IF(COUNTA('Status input'!A58:'Status input'!F58)=0,"",_xlfn.TEXTJOIN("; ",TRUE,K74,L74,M74,N74,O74,P74))</x:f>
      </x:c>
      <x:c r="H74" s="31" t="str">
        <x:f>IF(COUNTA('Status input'!A58:'Status input'!F58)=0,"",IF(SUMPRODUCT(--('Capacity input'!$A$4:$A$103='Status input'!A58))&lt;&gt;1,"n.a.",INDEX('Capacity input'!$E$4:$E$103,MATCH('Status input'!A58,'Capacity input'!$A$4:$A$103,0))))</x:f>
      </x:c>
      <x:c r="I74" s="18" t="str">
        <x:f>IF(COUNTA('Status input'!A58:'Status input'!F58)=0,"","S "&amp;IF('Status input'!A58="","?",MATCH('Status input'!A58,'Capacity input'!$A$4:$A$103,0)+1)&amp;" / C "&amp;IF(SUMPRODUCT(--('Capacity input'!$A$4:$A$103='Status input'!A58))=1,MATCH('Status input'!A58,'Capacity input'!$A$4:$A$103,0)+1,"none"))</x:f>
      </x:c>
      <x:c r="J74" s="31" t="n">
        <x:f>IF(COUNTA('Status input'!A58:'Status input'!F58)=0,0,IF('Status input'!A58="",1,IF(OR(SUMPRODUCT(--('Status input'!$A$4:$A$103='Status input'!A58))&gt;1,SUMPRODUCT(--('Capacity input'!$A$4:$A$103='Status input'!A58))&lt;&gt;1),1,0)))</x:f>
        <x:v>0</x:v>
      </x:c>
      <x:c r="K74" s="18" t="str">
        <x:f>IF(COUNTA('Status input'!A58:'Status input'!F58)=0,"",IF(AND('Status input'!D58&lt;&gt;"",'Status input'!D58&lt;$B$4,'Status input'!E58&lt;&gt;"",'Status input'!E58&lt;&gt;"Complete"),"OVERDUE",""))</x:f>
      </x:c>
      <x:c r="L74" s="18" t="str">
        <x:f>IF(COUNTA('Status input'!A58:'Status input'!F58)=0,"",IF(AND('Status input'!A58&lt;&gt;"",'Status input'!C58=""),"MISSING owner",""))</x:f>
      </x:c>
      <x:c r="M74" s="18" t="str">
        <x:f>IF(COUNTA('Status input'!A58:'Status input'!F58)=0,"",IF(AND('Status input'!A58&lt;&gt;"",SUMPRODUCT(--('Capacity input'!$A$4:$A$103='Status input'!A58))=1,'Status input'!D58&lt;&gt;"",INDEX('Capacity input'!$C$4:$C$103,MATCH('Status input'!A58,'Capacity input'!$A$4:$A$103,0))&lt;&gt;"",'Status input'!D58&lt;&gt;INDEX('Capacity input'!$C$4:$C$103,MATCH('Status input'!A58,'Capacity input'!$A$4:$A$103,0))),"CONFLICT due date: "&amp;TEXT('Status input'!D58,"yyyy-mm-dd")&amp;" / "&amp;TEXT(INDEX('Capacity input'!$C$4:$C$103,MATCH('Status input'!A58,'Capacity input'!$A$4:$A$103,0)),"yyyy-mm-dd"),""))</x:f>
      </x:c>
      <x:c r="N74" s="18" t="str">
        <x:f>IF(COUNTA('Status input'!A58:'Status input'!F58)=0,"",IF(AND('Status input'!A58&lt;&gt;"",SUMPRODUCT(--('Capacity input'!$A$4:$A$103='Status input'!A58))=1,'Status input'!E58&lt;&gt;"",INDEX('Capacity input'!$D$4:$D$103,MATCH('Status input'!A58,'Capacity input'!$A$4:$A$103,0))&lt;&gt;"",'Status input'!E58&lt;&gt;INDEX('Capacity input'!$D$4:$D$103,MATCH('Status input'!A58,'Capacity input'!$A$4:$A$103,0))),"CONFLICT status: "&amp;'Status input'!E58&amp;" / "&amp;INDEX('Capacity input'!$D$4:$D$103,MATCH('Status input'!A58,'Capacity input'!$A$4:$A$103,0)),""))</x:f>
      </x:c>
      <x:c r="O74" s="18" t="str">
        <x:f>IF(COUNTA('Status input'!A58:'Status input'!F58)=0,"",IF(AND('Status input'!F58&lt;&gt;"",$B$4-'Status input'!F58&gt;$E$4),"STALE "&amp;($B$4-'Status input'!F58)&amp;" days",""))</x:f>
      </x:c>
      <x:c r="P74" s="18" t="str">
        <x:f>IF(COUNTA('Status input'!A58:'Status input'!F58)=0,"",_xlfn.TEXTJOIN("; ",TRUE,IF('Status input'!A58="","BLANK ID with data",""),IF(AND('Status input'!A58&lt;&gt;"",SUMPRODUCT(--('Status input'!$A$4:$A$103='Status input'!A58))&gt;1),"DUPLICATE ID in status",""),IF(AND('Status input'!A58&lt;&gt;"",SUMPRODUCT(--('Capacity input'!$A$4:$A$103='Status input'!A58))=0),"NO CAPACITY MATCH",""),IF(AND('Status input'!A58&lt;&gt;"",SUMPRODUCT(--('Capacity input'!$A$4:$A$103='Status input'!A58))&gt;1),"DUPLICATE ID in capacity",""),IF(AND('Status input'!A58&lt;&gt;"",'Status input'!D58=""),"MISSING due date",""),IF(AND('Status input'!A58&lt;&gt;"",'Status input'!E58=""),"MISSING status","")))</x:f>
      </x:c>
    </x:row>
    <x:row r="75">
      <x:c r="A75" s="18" t="str">
        <x:f>IF(COUNTA('Status input'!A59:'Status input'!F59)=0,"",IF('Status input'!A59="","(blank ID)",'Status input'!A59))</x:f>
      </x:c>
      <x:c r="B75" s="18" t="str">
        <x:f>IF(COUNTA('Status input'!A59:'Status input'!F59)=0,"",'Status input'!B59)</x:f>
      </x:c>
      <x:c r="C75" s="18" t="str">
        <x:f>IF(COUNTA('Status input'!A59:'Status input'!F59)=0,"",IF('Status input'!C59="","(missing)",'Status input'!C59))</x:f>
      </x:c>
      <x:c r="D75" s="30" t="str">
        <x:f>IF(COUNTA('Status input'!A59:'Status input'!F59)=0,"",IF('Status input'!D59="","n.a.",'Status input'!D59))</x:f>
      </x:c>
      <x:c r="E75" s="18" t="str">
        <x:f>IF(COUNTA('Status input'!A59:'Status input'!F59)=0,"",IF('Status input'!E59="","(missing)",'Status input'!E59))</x:f>
      </x:c>
      <x:c r="F75" s="31" t="str">
        <x:f>IF(COUNTA('Status input'!A59:'Status input'!F59)=0,"",IF('Status input'!F59="","n.a.",$B$4-'Status input'!F59))</x:f>
      </x:c>
      <x:c r="G75" s="31" t="str">
        <x:f>IF(COUNTA('Status input'!A59:'Status input'!F59)=0,"",_xlfn.TEXTJOIN("; ",TRUE,K75,L75,M75,N75,O75,P75))</x:f>
      </x:c>
      <x:c r="H75" s="31" t="str">
        <x:f>IF(COUNTA('Status input'!A59:'Status input'!F59)=0,"",IF(SUMPRODUCT(--('Capacity input'!$A$4:$A$103='Status input'!A59))&lt;&gt;1,"n.a.",INDEX('Capacity input'!$E$4:$E$103,MATCH('Status input'!A59,'Capacity input'!$A$4:$A$103,0))))</x:f>
      </x:c>
      <x:c r="I75" s="18" t="str">
        <x:f>IF(COUNTA('Status input'!A59:'Status input'!F59)=0,"","S "&amp;IF('Status input'!A59="","?",MATCH('Status input'!A59,'Capacity input'!$A$4:$A$103,0)+1)&amp;" / C "&amp;IF(SUMPRODUCT(--('Capacity input'!$A$4:$A$103='Status input'!A59))=1,MATCH('Status input'!A59,'Capacity input'!$A$4:$A$103,0)+1,"none"))</x:f>
      </x:c>
      <x:c r="J75" s="31" t="n">
        <x:f>IF(COUNTA('Status input'!A59:'Status input'!F59)=0,0,IF('Status input'!A59="",1,IF(OR(SUMPRODUCT(--('Status input'!$A$4:$A$103='Status input'!A59))&gt;1,SUMPRODUCT(--('Capacity input'!$A$4:$A$103='Status input'!A59))&lt;&gt;1),1,0)))</x:f>
        <x:v>0</x:v>
      </x:c>
      <x:c r="K75" s="18" t="str">
        <x:f>IF(COUNTA('Status input'!A59:'Status input'!F59)=0,"",IF(AND('Status input'!D59&lt;&gt;"",'Status input'!D59&lt;$B$4,'Status input'!E59&lt;&gt;"",'Status input'!E59&lt;&gt;"Complete"),"OVERDUE",""))</x:f>
      </x:c>
      <x:c r="L75" s="18" t="str">
        <x:f>IF(COUNTA('Status input'!A59:'Status input'!F59)=0,"",IF(AND('Status input'!A59&lt;&gt;"",'Status input'!C59=""),"MISSING owner",""))</x:f>
      </x:c>
      <x:c r="M75" s="18" t="str">
        <x:f>IF(COUNTA('Status input'!A59:'Status input'!F59)=0,"",IF(AND('Status input'!A59&lt;&gt;"",SUMPRODUCT(--('Capacity input'!$A$4:$A$103='Status input'!A59))=1,'Status input'!D59&lt;&gt;"",INDEX('Capacity input'!$C$4:$C$103,MATCH('Status input'!A59,'Capacity input'!$A$4:$A$103,0))&lt;&gt;"",'Status input'!D59&lt;&gt;INDEX('Capacity input'!$C$4:$C$103,MATCH('Status input'!A59,'Capacity input'!$A$4:$A$103,0))),"CONFLICT due date: "&amp;TEXT('Status input'!D59,"yyyy-mm-dd")&amp;" / "&amp;TEXT(INDEX('Capacity input'!$C$4:$C$103,MATCH('Status input'!A59,'Capacity input'!$A$4:$A$103,0)),"yyyy-mm-dd"),""))</x:f>
      </x:c>
      <x:c r="N75" s="18" t="str">
        <x:f>IF(COUNTA('Status input'!A59:'Status input'!F59)=0,"",IF(AND('Status input'!A59&lt;&gt;"",SUMPRODUCT(--('Capacity input'!$A$4:$A$103='Status input'!A59))=1,'Status input'!E59&lt;&gt;"",INDEX('Capacity input'!$D$4:$D$103,MATCH('Status input'!A59,'Capacity input'!$A$4:$A$103,0))&lt;&gt;"",'Status input'!E59&lt;&gt;INDEX('Capacity input'!$D$4:$D$103,MATCH('Status input'!A59,'Capacity input'!$A$4:$A$103,0))),"CONFLICT status: "&amp;'Status input'!E59&amp;" / "&amp;INDEX('Capacity input'!$D$4:$D$103,MATCH('Status input'!A59,'Capacity input'!$A$4:$A$103,0)),""))</x:f>
      </x:c>
      <x:c r="O75" s="18" t="str">
        <x:f>IF(COUNTA('Status input'!A59:'Status input'!F59)=0,"",IF(AND('Status input'!F59&lt;&gt;"",$B$4-'Status input'!F59&gt;$E$4),"STALE "&amp;($B$4-'Status input'!F59)&amp;" days",""))</x:f>
      </x:c>
      <x:c r="P75" s="18" t="str">
        <x:f>IF(COUNTA('Status input'!A59:'Status input'!F59)=0,"",_xlfn.TEXTJOIN("; ",TRUE,IF('Status input'!A59="","BLANK ID with data",""),IF(AND('Status input'!A59&lt;&gt;"",SUMPRODUCT(--('Status input'!$A$4:$A$103='Status input'!A59))&gt;1),"DUPLICATE ID in status",""),IF(AND('Status input'!A59&lt;&gt;"",SUMPRODUCT(--('Capacity input'!$A$4:$A$103='Status input'!A59))=0),"NO CAPACITY MATCH",""),IF(AND('Status input'!A59&lt;&gt;"",SUMPRODUCT(--('Capacity input'!$A$4:$A$103='Status input'!A59))&gt;1),"DUPLICATE ID in capacity",""),IF(AND('Status input'!A59&lt;&gt;"",'Status input'!D59=""),"MISSING due date",""),IF(AND('Status input'!A59&lt;&gt;"",'Status input'!E59=""),"MISSING status","")))</x:f>
      </x:c>
    </x:row>
    <x:row r="76">
      <x:c r="A76" s="18" t="str">
        <x:f>IF(COUNTA('Status input'!A60:'Status input'!F60)=0,"",IF('Status input'!A60="","(blank ID)",'Status input'!A60))</x:f>
      </x:c>
      <x:c r="B76" s="18" t="str">
        <x:f>IF(COUNTA('Status input'!A60:'Status input'!F60)=0,"",'Status input'!B60)</x:f>
      </x:c>
      <x:c r="C76" s="18" t="str">
        <x:f>IF(COUNTA('Status input'!A60:'Status input'!F60)=0,"",IF('Status input'!C60="","(missing)",'Status input'!C60))</x:f>
      </x:c>
      <x:c r="D76" s="30" t="str">
        <x:f>IF(COUNTA('Status input'!A60:'Status input'!F60)=0,"",IF('Status input'!D60="","n.a.",'Status input'!D60))</x:f>
      </x:c>
      <x:c r="E76" s="18" t="str">
        <x:f>IF(COUNTA('Status input'!A60:'Status input'!F60)=0,"",IF('Status input'!E60="","(missing)",'Status input'!E60))</x:f>
      </x:c>
      <x:c r="F76" s="31" t="str">
        <x:f>IF(COUNTA('Status input'!A60:'Status input'!F60)=0,"",IF('Status input'!F60="","n.a.",$B$4-'Status input'!F60))</x:f>
      </x:c>
      <x:c r="G76" s="31" t="str">
        <x:f>IF(COUNTA('Status input'!A60:'Status input'!F60)=0,"",_xlfn.TEXTJOIN("; ",TRUE,K76,L76,M76,N76,O76,P76))</x:f>
      </x:c>
      <x:c r="H76" s="31" t="str">
        <x:f>IF(COUNTA('Status input'!A60:'Status input'!F60)=0,"",IF(SUMPRODUCT(--('Capacity input'!$A$4:$A$103='Status input'!A60))&lt;&gt;1,"n.a.",INDEX('Capacity input'!$E$4:$E$103,MATCH('Status input'!A60,'Capacity input'!$A$4:$A$103,0))))</x:f>
      </x:c>
      <x:c r="I76" s="18" t="str">
        <x:f>IF(COUNTA('Status input'!A60:'Status input'!F60)=0,"","S "&amp;IF('Status input'!A60="","?",MATCH('Status input'!A60,'Capacity input'!$A$4:$A$103,0)+1)&amp;" / C "&amp;IF(SUMPRODUCT(--('Capacity input'!$A$4:$A$103='Status input'!A60))=1,MATCH('Status input'!A60,'Capacity input'!$A$4:$A$103,0)+1,"none"))</x:f>
      </x:c>
      <x:c r="J76" s="31" t="n">
        <x:f>IF(COUNTA('Status input'!A60:'Status input'!F60)=0,0,IF('Status input'!A60="",1,IF(OR(SUMPRODUCT(--('Status input'!$A$4:$A$103='Status input'!A60))&gt;1,SUMPRODUCT(--('Capacity input'!$A$4:$A$103='Status input'!A60))&lt;&gt;1),1,0)))</x:f>
        <x:v>0</x:v>
      </x:c>
      <x:c r="K76" s="18" t="str">
        <x:f>IF(COUNTA('Status input'!A60:'Status input'!F60)=0,"",IF(AND('Status input'!D60&lt;&gt;"",'Status input'!D60&lt;$B$4,'Status input'!E60&lt;&gt;"",'Status input'!E60&lt;&gt;"Complete"),"OVERDUE",""))</x:f>
      </x:c>
      <x:c r="L76" s="18" t="str">
        <x:f>IF(COUNTA('Status input'!A60:'Status input'!F60)=0,"",IF(AND('Status input'!A60&lt;&gt;"",'Status input'!C60=""),"MISSING owner",""))</x:f>
      </x:c>
      <x:c r="M76" s="18" t="str">
        <x:f>IF(COUNTA('Status input'!A60:'Status input'!F60)=0,"",IF(AND('Status input'!A60&lt;&gt;"",SUMPRODUCT(--('Capacity input'!$A$4:$A$103='Status input'!A60))=1,'Status input'!D60&lt;&gt;"",INDEX('Capacity input'!$C$4:$C$103,MATCH('Status input'!A60,'Capacity input'!$A$4:$A$103,0))&lt;&gt;"",'Status input'!D60&lt;&gt;INDEX('Capacity input'!$C$4:$C$103,MATCH('Status input'!A60,'Capacity input'!$A$4:$A$103,0))),"CONFLICT due date: "&amp;TEXT('Status input'!D60,"yyyy-mm-dd")&amp;" / "&amp;TEXT(INDEX('Capacity input'!$C$4:$C$103,MATCH('Status input'!A60,'Capacity input'!$A$4:$A$103,0)),"yyyy-mm-dd"),""))</x:f>
      </x:c>
      <x:c r="N76" s="18" t="str">
        <x:f>IF(COUNTA('Status input'!A60:'Status input'!F60)=0,"",IF(AND('Status input'!A60&lt;&gt;"",SUMPRODUCT(--('Capacity input'!$A$4:$A$103='Status input'!A60))=1,'Status input'!E60&lt;&gt;"",INDEX('Capacity input'!$D$4:$D$103,MATCH('Status input'!A60,'Capacity input'!$A$4:$A$103,0))&lt;&gt;"",'Status input'!E60&lt;&gt;INDEX('Capacity input'!$D$4:$D$103,MATCH('Status input'!A60,'Capacity input'!$A$4:$A$103,0))),"CONFLICT status: "&amp;'Status input'!E60&amp;" / "&amp;INDEX('Capacity input'!$D$4:$D$103,MATCH('Status input'!A60,'Capacity input'!$A$4:$A$103,0)),""))</x:f>
      </x:c>
      <x:c r="O76" s="18" t="str">
        <x:f>IF(COUNTA('Status input'!A60:'Status input'!F60)=0,"",IF(AND('Status input'!F60&lt;&gt;"",$B$4-'Status input'!F60&gt;$E$4),"STALE "&amp;($B$4-'Status input'!F60)&amp;" days",""))</x:f>
      </x:c>
      <x:c r="P76" s="18" t="str">
        <x:f>IF(COUNTA('Status input'!A60:'Status input'!F60)=0,"",_xlfn.TEXTJOIN("; ",TRUE,IF('Status input'!A60="","BLANK ID with data",""),IF(AND('Status input'!A60&lt;&gt;"",SUMPRODUCT(--('Status input'!$A$4:$A$103='Status input'!A60))&gt;1),"DUPLICATE ID in status",""),IF(AND('Status input'!A60&lt;&gt;"",SUMPRODUCT(--('Capacity input'!$A$4:$A$103='Status input'!A60))=0),"NO CAPACITY MATCH",""),IF(AND('Status input'!A60&lt;&gt;"",SUMPRODUCT(--('Capacity input'!$A$4:$A$103='Status input'!A60))&gt;1),"DUPLICATE ID in capacity",""),IF(AND('Status input'!A60&lt;&gt;"",'Status input'!D60=""),"MISSING due date",""),IF(AND('Status input'!A60&lt;&gt;"",'Status input'!E60=""),"MISSING status","")))</x:f>
      </x:c>
    </x:row>
    <x:row r="77">
      <x:c r="A77" s="18" t="str">
        <x:f>IF(COUNTA('Status input'!A61:'Status input'!F61)=0,"",IF('Status input'!A61="","(blank ID)",'Status input'!A61))</x:f>
      </x:c>
      <x:c r="B77" s="18" t="str">
        <x:f>IF(COUNTA('Status input'!A61:'Status input'!F61)=0,"",'Status input'!B61)</x:f>
      </x:c>
      <x:c r="C77" s="18" t="str">
        <x:f>IF(COUNTA('Status input'!A61:'Status input'!F61)=0,"",IF('Status input'!C61="","(missing)",'Status input'!C61))</x:f>
      </x:c>
      <x:c r="D77" s="30" t="str">
        <x:f>IF(COUNTA('Status input'!A61:'Status input'!F61)=0,"",IF('Status input'!D61="","n.a.",'Status input'!D61))</x:f>
      </x:c>
      <x:c r="E77" s="18" t="str">
        <x:f>IF(COUNTA('Status input'!A61:'Status input'!F61)=0,"",IF('Status input'!E61="","(missing)",'Status input'!E61))</x:f>
      </x:c>
      <x:c r="F77" s="31" t="str">
        <x:f>IF(COUNTA('Status input'!A61:'Status input'!F61)=0,"",IF('Status input'!F61="","n.a.",$B$4-'Status input'!F61))</x:f>
      </x:c>
      <x:c r="G77" s="31" t="str">
        <x:f>IF(COUNTA('Status input'!A61:'Status input'!F61)=0,"",_xlfn.TEXTJOIN("; ",TRUE,K77,L77,M77,N77,O77,P77))</x:f>
      </x:c>
      <x:c r="H77" s="31" t="str">
        <x:f>IF(COUNTA('Status input'!A61:'Status input'!F61)=0,"",IF(SUMPRODUCT(--('Capacity input'!$A$4:$A$103='Status input'!A61))&lt;&gt;1,"n.a.",INDEX('Capacity input'!$E$4:$E$103,MATCH('Status input'!A61,'Capacity input'!$A$4:$A$103,0))))</x:f>
      </x:c>
      <x:c r="I77" s="18" t="str">
        <x:f>IF(COUNTA('Status input'!A61:'Status input'!F61)=0,"","S "&amp;IF('Status input'!A61="","?",MATCH('Status input'!A61,'Capacity input'!$A$4:$A$103,0)+1)&amp;" / C "&amp;IF(SUMPRODUCT(--('Capacity input'!$A$4:$A$103='Status input'!A61))=1,MATCH('Status input'!A61,'Capacity input'!$A$4:$A$103,0)+1,"none"))</x:f>
      </x:c>
      <x:c r="J77" s="31" t="n">
        <x:f>IF(COUNTA('Status input'!A61:'Status input'!F61)=0,0,IF('Status input'!A61="",1,IF(OR(SUMPRODUCT(--('Status input'!$A$4:$A$103='Status input'!A61))&gt;1,SUMPRODUCT(--('Capacity input'!$A$4:$A$103='Status input'!A61))&lt;&gt;1),1,0)))</x:f>
        <x:v>0</x:v>
      </x:c>
      <x:c r="K77" s="18" t="str">
        <x:f>IF(COUNTA('Status input'!A61:'Status input'!F61)=0,"",IF(AND('Status input'!D61&lt;&gt;"",'Status input'!D61&lt;$B$4,'Status input'!E61&lt;&gt;"",'Status input'!E61&lt;&gt;"Complete"),"OVERDUE",""))</x:f>
      </x:c>
      <x:c r="L77" s="18" t="str">
        <x:f>IF(COUNTA('Status input'!A61:'Status input'!F61)=0,"",IF(AND('Status input'!A61&lt;&gt;"",'Status input'!C61=""),"MISSING owner",""))</x:f>
      </x:c>
      <x:c r="M77" s="18" t="str">
        <x:f>IF(COUNTA('Status input'!A61:'Status input'!F61)=0,"",IF(AND('Status input'!A61&lt;&gt;"",SUMPRODUCT(--('Capacity input'!$A$4:$A$103='Status input'!A61))=1,'Status input'!D61&lt;&gt;"",INDEX('Capacity input'!$C$4:$C$103,MATCH('Status input'!A61,'Capacity input'!$A$4:$A$103,0))&lt;&gt;"",'Status input'!D61&lt;&gt;INDEX('Capacity input'!$C$4:$C$103,MATCH('Status input'!A61,'Capacity input'!$A$4:$A$103,0))),"CONFLICT due date: "&amp;TEXT('Status input'!D61,"yyyy-mm-dd")&amp;" / "&amp;TEXT(INDEX('Capacity input'!$C$4:$C$103,MATCH('Status input'!A61,'Capacity input'!$A$4:$A$103,0)),"yyyy-mm-dd"),""))</x:f>
      </x:c>
      <x:c r="N77" s="18" t="str">
        <x:f>IF(COUNTA('Status input'!A61:'Status input'!F61)=0,"",IF(AND('Status input'!A61&lt;&gt;"",SUMPRODUCT(--('Capacity input'!$A$4:$A$103='Status input'!A61))=1,'Status input'!E61&lt;&gt;"",INDEX('Capacity input'!$D$4:$D$103,MATCH('Status input'!A61,'Capacity input'!$A$4:$A$103,0))&lt;&gt;"",'Status input'!E61&lt;&gt;INDEX('Capacity input'!$D$4:$D$103,MATCH('Status input'!A61,'Capacity input'!$A$4:$A$103,0))),"CONFLICT status: "&amp;'Status input'!E61&amp;" / "&amp;INDEX('Capacity input'!$D$4:$D$103,MATCH('Status input'!A61,'Capacity input'!$A$4:$A$103,0)),""))</x:f>
      </x:c>
      <x:c r="O77" s="18" t="str">
        <x:f>IF(COUNTA('Status input'!A61:'Status input'!F61)=0,"",IF(AND('Status input'!F61&lt;&gt;"",$B$4-'Status input'!F61&gt;$E$4),"STALE "&amp;($B$4-'Status input'!F61)&amp;" days",""))</x:f>
      </x:c>
      <x:c r="P77" s="18" t="str">
        <x:f>IF(COUNTA('Status input'!A61:'Status input'!F61)=0,"",_xlfn.TEXTJOIN("; ",TRUE,IF('Status input'!A61="","BLANK ID with data",""),IF(AND('Status input'!A61&lt;&gt;"",SUMPRODUCT(--('Status input'!$A$4:$A$103='Status input'!A61))&gt;1),"DUPLICATE ID in status",""),IF(AND('Status input'!A61&lt;&gt;"",SUMPRODUCT(--('Capacity input'!$A$4:$A$103='Status input'!A61))=0),"NO CAPACITY MATCH",""),IF(AND('Status input'!A61&lt;&gt;"",SUMPRODUCT(--('Capacity input'!$A$4:$A$103='Status input'!A61))&gt;1),"DUPLICATE ID in capacity",""),IF(AND('Status input'!A61&lt;&gt;"",'Status input'!D61=""),"MISSING due date",""),IF(AND('Status input'!A61&lt;&gt;"",'Status input'!E61=""),"MISSING status","")))</x:f>
      </x:c>
    </x:row>
    <x:row r="78">
      <x:c r="A78" s="18" t="str">
        <x:f>IF(COUNTA('Status input'!A62:'Status input'!F62)=0,"",IF('Status input'!A62="","(blank ID)",'Status input'!A62))</x:f>
      </x:c>
      <x:c r="B78" s="18" t="str">
        <x:f>IF(COUNTA('Status input'!A62:'Status input'!F62)=0,"",'Status input'!B62)</x:f>
      </x:c>
      <x:c r="C78" s="18" t="str">
        <x:f>IF(COUNTA('Status input'!A62:'Status input'!F62)=0,"",IF('Status input'!C62="","(missing)",'Status input'!C62))</x:f>
      </x:c>
      <x:c r="D78" s="30" t="str">
        <x:f>IF(COUNTA('Status input'!A62:'Status input'!F62)=0,"",IF('Status input'!D62="","n.a.",'Status input'!D62))</x:f>
      </x:c>
      <x:c r="E78" s="18" t="str">
        <x:f>IF(COUNTA('Status input'!A62:'Status input'!F62)=0,"",IF('Status input'!E62="","(missing)",'Status input'!E62))</x:f>
      </x:c>
      <x:c r="F78" s="31" t="str">
        <x:f>IF(COUNTA('Status input'!A62:'Status input'!F62)=0,"",IF('Status input'!F62="","n.a.",$B$4-'Status input'!F62))</x:f>
      </x:c>
      <x:c r="G78" s="31" t="str">
        <x:f>IF(COUNTA('Status input'!A62:'Status input'!F62)=0,"",_xlfn.TEXTJOIN("; ",TRUE,K78,L78,M78,N78,O78,P78))</x:f>
      </x:c>
      <x:c r="H78" s="31" t="str">
        <x:f>IF(COUNTA('Status input'!A62:'Status input'!F62)=0,"",IF(SUMPRODUCT(--('Capacity input'!$A$4:$A$103='Status input'!A62))&lt;&gt;1,"n.a.",INDEX('Capacity input'!$E$4:$E$103,MATCH('Status input'!A62,'Capacity input'!$A$4:$A$103,0))))</x:f>
      </x:c>
      <x:c r="I78" s="18" t="str">
        <x:f>IF(COUNTA('Status input'!A62:'Status input'!F62)=0,"","S "&amp;IF('Status input'!A62="","?",MATCH('Status input'!A62,'Capacity input'!$A$4:$A$103,0)+1)&amp;" / C "&amp;IF(SUMPRODUCT(--('Capacity input'!$A$4:$A$103='Status input'!A62))=1,MATCH('Status input'!A62,'Capacity input'!$A$4:$A$103,0)+1,"none"))</x:f>
      </x:c>
      <x:c r="J78" s="31" t="n">
        <x:f>IF(COUNTA('Status input'!A62:'Status input'!F62)=0,0,IF('Status input'!A62="",1,IF(OR(SUMPRODUCT(--('Status input'!$A$4:$A$103='Status input'!A62))&gt;1,SUMPRODUCT(--('Capacity input'!$A$4:$A$103='Status input'!A62))&lt;&gt;1),1,0)))</x:f>
        <x:v>0</x:v>
      </x:c>
      <x:c r="K78" s="18" t="str">
        <x:f>IF(COUNTA('Status input'!A62:'Status input'!F62)=0,"",IF(AND('Status input'!D62&lt;&gt;"",'Status input'!D62&lt;$B$4,'Status input'!E62&lt;&gt;"",'Status input'!E62&lt;&gt;"Complete"),"OVERDUE",""))</x:f>
      </x:c>
      <x:c r="L78" s="18" t="str">
        <x:f>IF(COUNTA('Status input'!A62:'Status input'!F62)=0,"",IF(AND('Status input'!A62&lt;&gt;"",'Status input'!C62=""),"MISSING owner",""))</x:f>
      </x:c>
      <x:c r="M78" s="18" t="str">
        <x:f>IF(COUNTA('Status input'!A62:'Status input'!F62)=0,"",IF(AND('Status input'!A62&lt;&gt;"",SUMPRODUCT(--('Capacity input'!$A$4:$A$103='Status input'!A62))=1,'Status input'!D62&lt;&gt;"",INDEX('Capacity input'!$C$4:$C$103,MATCH('Status input'!A62,'Capacity input'!$A$4:$A$103,0))&lt;&gt;"",'Status input'!D62&lt;&gt;INDEX('Capacity input'!$C$4:$C$103,MATCH('Status input'!A62,'Capacity input'!$A$4:$A$103,0))),"CONFLICT due date: "&amp;TEXT('Status input'!D62,"yyyy-mm-dd")&amp;" / "&amp;TEXT(INDEX('Capacity input'!$C$4:$C$103,MATCH('Status input'!A62,'Capacity input'!$A$4:$A$103,0)),"yyyy-mm-dd"),""))</x:f>
      </x:c>
      <x:c r="N78" s="18" t="str">
        <x:f>IF(COUNTA('Status input'!A62:'Status input'!F62)=0,"",IF(AND('Status input'!A62&lt;&gt;"",SUMPRODUCT(--('Capacity input'!$A$4:$A$103='Status input'!A62))=1,'Status input'!E62&lt;&gt;"",INDEX('Capacity input'!$D$4:$D$103,MATCH('Status input'!A62,'Capacity input'!$A$4:$A$103,0))&lt;&gt;"",'Status input'!E62&lt;&gt;INDEX('Capacity input'!$D$4:$D$103,MATCH('Status input'!A62,'Capacity input'!$A$4:$A$103,0))),"CONFLICT status: "&amp;'Status input'!E62&amp;" / "&amp;INDEX('Capacity input'!$D$4:$D$103,MATCH('Status input'!A62,'Capacity input'!$A$4:$A$103,0)),""))</x:f>
      </x:c>
      <x:c r="O78" s="18" t="str">
        <x:f>IF(COUNTA('Status input'!A62:'Status input'!F62)=0,"",IF(AND('Status input'!F62&lt;&gt;"",$B$4-'Status input'!F62&gt;$E$4),"STALE "&amp;($B$4-'Status input'!F62)&amp;" days",""))</x:f>
      </x:c>
      <x:c r="P78" s="18" t="str">
        <x:f>IF(COUNTA('Status input'!A62:'Status input'!F62)=0,"",_xlfn.TEXTJOIN("; ",TRUE,IF('Status input'!A62="","BLANK ID with data",""),IF(AND('Status input'!A62&lt;&gt;"",SUMPRODUCT(--('Status input'!$A$4:$A$103='Status input'!A62))&gt;1),"DUPLICATE ID in status",""),IF(AND('Status input'!A62&lt;&gt;"",SUMPRODUCT(--('Capacity input'!$A$4:$A$103='Status input'!A62))=0),"NO CAPACITY MATCH",""),IF(AND('Status input'!A62&lt;&gt;"",SUMPRODUCT(--('Capacity input'!$A$4:$A$103='Status input'!A62))&gt;1),"DUPLICATE ID in capacity",""),IF(AND('Status input'!A62&lt;&gt;"",'Status input'!D62=""),"MISSING due date",""),IF(AND('Status input'!A62&lt;&gt;"",'Status input'!E62=""),"MISSING status","")))</x:f>
      </x:c>
    </x:row>
    <x:row r="79">
      <x:c r="A79" s="18" t="str">
        <x:f>IF(COUNTA('Status input'!A63:'Status input'!F63)=0,"",IF('Status input'!A63="","(blank ID)",'Status input'!A63))</x:f>
      </x:c>
      <x:c r="B79" s="18" t="str">
        <x:f>IF(COUNTA('Status input'!A63:'Status input'!F63)=0,"",'Status input'!B63)</x:f>
      </x:c>
      <x:c r="C79" s="18" t="str">
        <x:f>IF(COUNTA('Status input'!A63:'Status input'!F63)=0,"",IF('Status input'!C63="","(missing)",'Status input'!C63))</x:f>
      </x:c>
      <x:c r="D79" s="30" t="str">
        <x:f>IF(COUNTA('Status input'!A63:'Status input'!F63)=0,"",IF('Status input'!D63="","n.a.",'Status input'!D63))</x:f>
      </x:c>
      <x:c r="E79" s="18" t="str">
        <x:f>IF(COUNTA('Status input'!A63:'Status input'!F63)=0,"",IF('Status input'!E63="","(missing)",'Status input'!E63))</x:f>
      </x:c>
      <x:c r="F79" s="31" t="str">
        <x:f>IF(COUNTA('Status input'!A63:'Status input'!F63)=0,"",IF('Status input'!F63="","n.a.",$B$4-'Status input'!F63))</x:f>
      </x:c>
      <x:c r="G79" s="31" t="str">
        <x:f>IF(COUNTA('Status input'!A63:'Status input'!F63)=0,"",_xlfn.TEXTJOIN("; ",TRUE,K79,L79,M79,N79,O79,P79))</x:f>
      </x:c>
      <x:c r="H79" s="31" t="str">
        <x:f>IF(COUNTA('Status input'!A63:'Status input'!F63)=0,"",IF(SUMPRODUCT(--('Capacity input'!$A$4:$A$103='Status input'!A63))&lt;&gt;1,"n.a.",INDEX('Capacity input'!$E$4:$E$103,MATCH('Status input'!A63,'Capacity input'!$A$4:$A$103,0))))</x:f>
      </x:c>
      <x:c r="I79" s="18" t="str">
        <x:f>IF(COUNTA('Status input'!A63:'Status input'!F63)=0,"","S "&amp;IF('Status input'!A63="","?",MATCH('Status input'!A63,'Capacity input'!$A$4:$A$103,0)+1)&amp;" / C "&amp;IF(SUMPRODUCT(--('Capacity input'!$A$4:$A$103='Status input'!A63))=1,MATCH('Status input'!A63,'Capacity input'!$A$4:$A$103,0)+1,"none"))</x:f>
      </x:c>
      <x:c r="J79" s="31" t="n">
        <x:f>IF(COUNTA('Status input'!A63:'Status input'!F63)=0,0,IF('Status input'!A63="",1,IF(OR(SUMPRODUCT(--('Status input'!$A$4:$A$103='Status input'!A63))&gt;1,SUMPRODUCT(--('Capacity input'!$A$4:$A$103='Status input'!A63))&lt;&gt;1),1,0)))</x:f>
        <x:v>0</x:v>
      </x:c>
      <x:c r="K79" s="18" t="str">
        <x:f>IF(COUNTA('Status input'!A63:'Status input'!F63)=0,"",IF(AND('Status input'!D63&lt;&gt;"",'Status input'!D63&lt;$B$4,'Status input'!E63&lt;&gt;"",'Status input'!E63&lt;&gt;"Complete"),"OVERDUE",""))</x:f>
      </x:c>
      <x:c r="L79" s="18" t="str">
        <x:f>IF(COUNTA('Status input'!A63:'Status input'!F63)=0,"",IF(AND('Status input'!A63&lt;&gt;"",'Status input'!C63=""),"MISSING owner",""))</x:f>
      </x:c>
      <x:c r="M79" s="18" t="str">
        <x:f>IF(COUNTA('Status input'!A63:'Status input'!F63)=0,"",IF(AND('Status input'!A63&lt;&gt;"",SUMPRODUCT(--('Capacity input'!$A$4:$A$103='Status input'!A63))=1,'Status input'!D63&lt;&gt;"",INDEX('Capacity input'!$C$4:$C$103,MATCH('Status input'!A63,'Capacity input'!$A$4:$A$103,0))&lt;&gt;"",'Status input'!D63&lt;&gt;INDEX('Capacity input'!$C$4:$C$103,MATCH('Status input'!A63,'Capacity input'!$A$4:$A$103,0))),"CONFLICT due date: "&amp;TEXT('Status input'!D63,"yyyy-mm-dd")&amp;" / "&amp;TEXT(INDEX('Capacity input'!$C$4:$C$103,MATCH('Status input'!A63,'Capacity input'!$A$4:$A$103,0)),"yyyy-mm-dd"),""))</x:f>
      </x:c>
      <x:c r="N79" s="18" t="str">
        <x:f>IF(COUNTA('Status input'!A63:'Status input'!F63)=0,"",IF(AND('Status input'!A63&lt;&gt;"",SUMPRODUCT(--('Capacity input'!$A$4:$A$103='Status input'!A63))=1,'Status input'!E63&lt;&gt;"",INDEX('Capacity input'!$D$4:$D$103,MATCH('Status input'!A63,'Capacity input'!$A$4:$A$103,0))&lt;&gt;"",'Status input'!E63&lt;&gt;INDEX('Capacity input'!$D$4:$D$103,MATCH('Status input'!A63,'Capacity input'!$A$4:$A$103,0))),"CONFLICT status: "&amp;'Status input'!E63&amp;" / "&amp;INDEX('Capacity input'!$D$4:$D$103,MATCH('Status input'!A63,'Capacity input'!$A$4:$A$103,0)),""))</x:f>
      </x:c>
      <x:c r="O79" s="18" t="str">
        <x:f>IF(COUNTA('Status input'!A63:'Status input'!F63)=0,"",IF(AND('Status input'!F63&lt;&gt;"",$B$4-'Status input'!F63&gt;$E$4),"STALE "&amp;($B$4-'Status input'!F63)&amp;" days",""))</x:f>
      </x:c>
      <x:c r="P79" s="18" t="str">
        <x:f>IF(COUNTA('Status input'!A63:'Status input'!F63)=0,"",_xlfn.TEXTJOIN("; ",TRUE,IF('Status input'!A63="","BLANK ID with data",""),IF(AND('Status input'!A63&lt;&gt;"",SUMPRODUCT(--('Status input'!$A$4:$A$103='Status input'!A63))&gt;1),"DUPLICATE ID in status",""),IF(AND('Status input'!A63&lt;&gt;"",SUMPRODUCT(--('Capacity input'!$A$4:$A$103='Status input'!A63))=0),"NO CAPACITY MATCH",""),IF(AND('Status input'!A63&lt;&gt;"",SUMPRODUCT(--('Capacity input'!$A$4:$A$103='Status input'!A63))&gt;1),"DUPLICATE ID in capacity",""),IF(AND('Status input'!A63&lt;&gt;"",'Status input'!D63=""),"MISSING due date",""),IF(AND('Status input'!A63&lt;&gt;"",'Status input'!E63=""),"MISSING status","")))</x:f>
      </x:c>
    </x:row>
    <x:row r="80">
      <x:c r="A80" s="18" t="str">
        <x:f>IF(COUNTA('Status input'!A64:'Status input'!F64)=0,"",IF('Status input'!A64="","(blank ID)",'Status input'!A64))</x:f>
      </x:c>
      <x:c r="B80" s="18" t="str">
        <x:f>IF(COUNTA('Status input'!A64:'Status input'!F64)=0,"",'Status input'!B64)</x:f>
      </x:c>
      <x:c r="C80" s="18" t="str">
        <x:f>IF(COUNTA('Status input'!A64:'Status input'!F64)=0,"",IF('Status input'!C64="","(missing)",'Status input'!C64))</x:f>
      </x:c>
      <x:c r="D80" s="30" t="str">
        <x:f>IF(COUNTA('Status input'!A64:'Status input'!F64)=0,"",IF('Status input'!D64="","n.a.",'Status input'!D64))</x:f>
      </x:c>
      <x:c r="E80" s="18" t="str">
        <x:f>IF(COUNTA('Status input'!A64:'Status input'!F64)=0,"",IF('Status input'!E64="","(missing)",'Status input'!E64))</x:f>
      </x:c>
      <x:c r="F80" s="31" t="str">
        <x:f>IF(COUNTA('Status input'!A64:'Status input'!F64)=0,"",IF('Status input'!F64="","n.a.",$B$4-'Status input'!F64))</x:f>
      </x:c>
      <x:c r="G80" s="31" t="str">
        <x:f>IF(COUNTA('Status input'!A64:'Status input'!F64)=0,"",_xlfn.TEXTJOIN("; ",TRUE,K80,L80,M80,N80,O80,P80))</x:f>
      </x:c>
      <x:c r="H80" s="31" t="str">
        <x:f>IF(COUNTA('Status input'!A64:'Status input'!F64)=0,"",IF(SUMPRODUCT(--('Capacity input'!$A$4:$A$103='Status input'!A64))&lt;&gt;1,"n.a.",INDEX('Capacity input'!$E$4:$E$103,MATCH('Status input'!A64,'Capacity input'!$A$4:$A$103,0))))</x:f>
      </x:c>
      <x:c r="I80" s="18" t="str">
        <x:f>IF(COUNTA('Status input'!A64:'Status input'!F64)=0,"","S "&amp;IF('Status input'!A64="","?",MATCH('Status input'!A64,'Capacity input'!$A$4:$A$103,0)+1)&amp;" / C "&amp;IF(SUMPRODUCT(--('Capacity input'!$A$4:$A$103='Status input'!A64))=1,MATCH('Status input'!A64,'Capacity input'!$A$4:$A$103,0)+1,"none"))</x:f>
      </x:c>
      <x:c r="J80" s="31" t="n">
        <x:f>IF(COUNTA('Status input'!A64:'Status input'!F64)=0,0,IF('Status input'!A64="",1,IF(OR(SUMPRODUCT(--('Status input'!$A$4:$A$103='Status input'!A64))&gt;1,SUMPRODUCT(--('Capacity input'!$A$4:$A$103='Status input'!A64))&lt;&gt;1),1,0)))</x:f>
        <x:v>0</x:v>
      </x:c>
      <x:c r="K80" s="18" t="str">
        <x:f>IF(COUNTA('Status input'!A64:'Status input'!F64)=0,"",IF(AND('Status input'!D64&lt;&gt;"",'Status input'!D64&lt;$B$4,'Status input'!E64&lt;&gt;"",'Status input'!E64&lt;&gt;"Complete"),"OVERDUE",""))</x:f>
      </x:c>
      <x:c r="L80" s="18" t="str">
        <x:f>IF(COUNTA('Status input'!A64:'Status input'!F64)=0,"",IF(AND('Status input'!A64&lt;&gt;"",'Status input'!C64=""),"MISSING owner",""))</x:f>
      </x:c>
      <x:c r="M80" s="18" t="str">
        <x:f>IF(COUNTA('Status input'!A64:'Status input'!F64)=0,"",IF(AND('Status input'!A64&lt;&gt;"",SUMPRODUCT(--('Capacity input'!$A$4:$A$103='Status input'!A64))=1,'Status input'!D64&lt;&gt;"",INDEX('Capacity input'!$C$4:$C$103,MATCH('Status input'!A64,'Capacity input'!$A$4:$A$103,0))&lt;&gt;"",'Status input'!D64&lt;&gt;INDEX('Capacity input'!$C$4:$C$103,MATCH('Status input'!A64,'Capacity input'!$A$4:$A$103,0))),"CONFLICT due date: "&amp;TEXT('Status input'!D64,"yyyy-mm-dd")&amp;" / "&amp;TEXT(INDEX('Capacity input'!$C$4:$C$103,MATCH('Status input'!A64,'Capacity input'!$A$4:$A$103,0)),"yyyy-mm-dd"),""))</x:f>
      </x:c>
      <x:c r="N80" s="18" t="str">
        <x:f>IF(COUNTA('Status input'!A64:'Status input'!F64)=0,"",IF(AND('Status input'!A64&lt;&gt;"",SUMPRODUCT(--('Capacity input'!$A$4:$A$103='Status input'!A64))=1,'Status input'!E64&lt;&gt;"",INDEX('Capacity input'!$D$4:$D$103,MATCH('Status input'!A64,'Capacity input'!$A$4:$A$103,0))&lt;&gt;"",'Status input'!E64&lt;&gt;INDEX('Capacity input'!$D$4:$D$103,MATCH('Status input'!A64,'Capacity input'!$A$4:$A$103,0))),"CONFLICT status: "&amp;'Status input'!E64&amp;" / "&amp;INDEX('Capacity input'!$D$4:$D$103,MATCH('Status input'!A64,'Capacity input'!$A$4:$A$103,0)),""))</x:f>
      </x:c>
      <x:c r="O80" s="18" t="str">
        <x:f>IF(COUNTA('Status input'!A64:'Status input'!F64)=0,"",IF(AND('Status input'!F64&lt;&gt;"",$B$4-'Status input'!F64&gt;$E$4),"STALE "&amp;($B$4-'Status input'!F64)&amp;" days",""))</x:f>
      </x:c>
      <x:c r="P80" s="18" t="str">
        <x:f>IF(COUNTA('Status input'!A64:'Status input'!F64)=0,"",_xlfn.TEXTJOIN("; ",TRUE,IF('Status input'!A64="","BLANK ID with data",""),IF(AND('Status input'!A64&lt;&gt;"",SUMPRODUCT(--('Status input'!$A$4:$A$103='Status input'!A64))&gt;1),"DUPLICATE ID in status",""),IF(AND('Status input'!A64&lt;&gt;"",SUMPRODUCT(--('Capacity input'!$A$4:$A$103='Status input'!A64))=0),"NO CAPACITY MATCH",""),IF(AND('Status input'!A64&lt;&gt;"",SUMPRODUCT(--('Capacity input'!$A$4:$A$103='Status input'!A64))&gt;1),"DUPLICATE ID in capacity",""),IF(AND('Status input'!A64&lt;&gt;"",'Status input'!D64=""),"MISSING due date",""),IF(AND('Status input'!A64&lt;&gt;"",'Status input'!E64=""),"MISSING status","")))</x:f>
      </x:c>
    </x:row>
    <x:row r="81">
      <x:c r="A81" s="18" t="str">
        <x:f>IF(COUNTA('Status input'!A65:'Status input'!F65)=0,"",IF('Status input'!A65="","(blank ID)",'Status input'!A65))</x:f>
      </x:c>
      <x:c r="B81" s="18" t="str">
        <x:f>IF(COUNTA('Status input'!A65:'Status input'!F65)=0,"",'Status input'!B65)</x:f>
      </x:c>
      <x:c r="C81" s="18" t="str">
        <x:f>IF(COUNTA('Status input'!A65:'Status input'!F65)=0,"",IF('Status input'!C65="","(missing)",'Status input'!C65))</x:f>
      </x:c>
      <x:c r="D81" s="30" t="str">
        <x:f>IF(COUNTA('Status input'!A65:'Status input'!F65)=0,"",IF('Status input'!D65="","n.a.",'Status input'!D65))</x:f>
      </x:c>
      <x:c r="E81" s="18" t="str">
        <x:f>IF(COUNTA('Status input'!A65:'Status input'!F65)=0,"",IF('Status input'!E65="","(missing)",'Status input'!E65))</x:f>
      </x:c>
      <x:c r="F81" s="31" t="str">
        <x:f>IF(COUNTA('Status input'!A65:'Status input'!F65)=0,"",IF('Status input'!F65="","n.a.",$B$4-'Status input'!F65))</x:f>
      </x:c>
      <x:c r="G81" s="31" t="str">
        <x:f>IF(COUNTA('Status input'!A65:'Status input'!F65)=0,"",_xlfn.TEXTJOIN("; ",TRUE,K81,L81,M81,N81,O81,P81))</x:f>
      </x:c>
      <x:c r="H81" s="31" t="str">
        <x:f>IF(COUNTA('Status input'!A65:'Status input'!F65)=0,"",IF(SUMPRODUCT(--('Capacity input'!$A$4:$A$103='Status input'!A65))&lt;&gt;1,"n.a.",INDEX('Capacity input'!$E$4:$E$103,MATCH('Status input'!A65,'Capacity input'!$A$4:$A$103,0))))</x:f>
      </x:c>
      <x:c r="I81" s="18" t="str">
        <x:f>IF(COUNTA('Status input'!A65:'Status input'!F65)=0,"","S "&amp;IF('Status input'!A65="","?",MATCH('Status input'!A65,'Capacity input'!$A$4:$A$103,0)+1)&amp;" / C "&amp;IF(SUMPRODUCT(--('Capacity input'!$A$4:$A$103='Status input'!A65))=1,MATCH('Status input'!A65,'Capacity input'!$A$4:$A$103,0)+1,"none"))</x:f>
      </x:c>
      <x:c r="J81" s="31" t="n">
        <x:f>IF(COUNTA('Status input'!A65:'Status input'!F65)=0,0,IF('Status input'!A65="",1,IF(OR(SUMPRODUCT(--('Status input'!$A$4:$A$103='Status input'!A65))&gt;1,SUMPRODUCT(--('Capacity input'!$A$4:$A$103='Status input'!A65))&lt;&gt;1),1,0)))</x:f>
        <x:v>0</x:v>
      </x:c>
      <x:c r="K81" s="18" t="str">
        <x:f>IF(COUNTA('Status input'!A65:'Status input'!F65)=0,"",IF(AND('Status input'!D65&lt;&gt;"",'Status input'!D65&lt;$B$4,'Status input'!E65&lt;&gt;"",'Status input'!E65&lt;&gt;"Complete"),"OVERDUE",""))</x:f>
      </x:c>
      <x:c r="L81" s="18" t="str">
        <x:f>IF(COUNTA('Status input'!A65:'Status input'!F65)=0,"",IF(AND('Status input'!A65&lt;&gt;"",'Status input'!C65=""),"MISSING owner",""))</x:f>
      </x:c>
      <x:c r="M81" s="18" t="str">
        <x:f>IF(COUNTA('Status input'!A65:'Status input'!F65)=0,"",IF(AND('Status input'!A65&lt;&gt;"",SUMPRODUCT(--('Capacity input'!$A$4:$A$103='Status input'!A65))=1,'Status input'!D65&lt;&gt;"",INDEX('Capacity input'!$C$4:$C$103,MATCH('Status input'!A65,'Capacity input'!$A$4:$A$103,0))&lt;&gt;"",'Status input'!D65&lt;&gt;INDEX('Capacity input'!$C$4:$C$103,MATCH('Status input'!A65,'Capacity input'!$A$4:$A$103,0))),"CONFLICT due date: "&amp;TEXT('Status input'!D65,"yyyy-mm-dd")&amp;" / "&amp;TEXT(INDEX('Capacity input'!$C$4:$C$103,MATCH('Status input'!A65,'Capacity input'!$A$4:$A$103,0)),"yyyy-mm-dd"),""))</x:f>
      </x:c>
      <x:c r="N81" s="18" t="str">
        <x:f>IF(COUNTA('Status input'!A65:'Status input'!F65)=0,"",IF(AND('Status input'!A65&lt;&gt;"",SUMPRODUCT(--('Capacity input'!$A$4:$A$103='Status input'!A65))=1,'Status input'!E65&lt;&gt;"",INDEX('Capacity input'!$D$4:$D$103,MATCH('Status input'!A65,'Capacity input'!$A$4:$A$103,0))&lt;&gt;"",'Status input'!E65&lt;&gt;INDEX('Capacity input'!$D$4:$D$103,MATCH('Status input'!A65,'Capacity input'!$A$4:$A$103,0))),"CONFLICT status: "&amp;'Status input'!E65&amp;" / "&amp;INDEX('Capacity input'!$D$4:$D$103,MATCH('Status input'!A65,'Capacity input'!$A$4:$A$103,0)),""))</x:f>
      </x:c>
      <x:c r="O81" s="18" t="str">
        <x:f>IF(COUNTA('Status input'!A65:'Status input'!F65)=0,"",IF(AND('Status input'!F65&lt;&gt;"",$B$4-'Status input'!F65&gt;$E$4),"STALE "&amp;($B$4-'Status input'!F65)&amp;" days",""))</x:f>
      </x:c>
      <x:c r="P81" s="18" t="str">
        <x:f>IF(COUNTA('Status input'!A65:'Status input'!F65)=0,"",_xlfn.TEXTJOIN("; ",TRUE,IF('Status input'!A65="","BLANK ID with data",""),IF(AND('Status input'!A65&lt;&gt;"",SUMPRODUCT(--('Status input'!$A$4:$A$103='Status input'!A65))&gt;1),"DUPLICATE ID in status",""),IF(AND('Status input'!A65&lt;&gt;"",SUMPRODUCT(--('Capacity input'!$A$4:$A$103='Status input'!A65))=0),"NO CAPACITY MATCH",""),IF(AND('Status input'!A65&lt;&gt;"",SUMPRODUCT(--('Capacity input'!$A$4:$A$103='Status input'!A65))&gt;1),"DUPLICATE ID in capacity",""),IF(AND('Status input'!A65&lt;&gt;"",'Status input'!D65=""),"MISSING due date",""),IF(AND('Status input'!A65&lt;&gt;"",'Status input'!E65=""),"MISSING status","")))</x:f>
      </x:c>
    </x:row>
    <x:row r="82">
      <x:c r="A82" s="18" t="str">
        <x:f>IF(COUNTA('Status input'!A66:'Status input'!F66)=0,"",IF('Status input'!A66="","(blank ID)",'Status input'!A66))</x:f>
      </x:c>
      <x:c r="B82" s="18" t="str">
        <x:f>IF(COUNTA('Status input'!A66:'Status input'!F66)=0,"",'Status input'!B66)</x:f>
      </x:c>
      <x:c r="C82" s="18" t="str">
        <x:f>IF(COUNTA('Status input'!A66:'Status input'!F66)=0,"",IF('Status input'!C66="","(missing)",'Status input'!C66))</x:f>
      </x:c>
      <x:c r="D82" s="30" t="str">
        <x:f>IF(COUNTA('Status input'!A66:'Status input'!F66)=0,"",IF('Status input'!D66="","n.a.",'Status input'!D66))</x:f>
      </x:c>
      <x:c r="E82" s="18" t="str">
        <x:f>IF(COUNTA('Status input'!A66:'Status input'!F66)=0,"",IF('Status input'!E66="","(missing)",'Status input'!E66))</x:f>
      </x:c>
      <x:c r="F82" s="31" t="str">
        <x:f>IF(COUNTA('Status input'!A66:'Status input'!F66)=0,"",IF('Status input'!F66="","n.a.",$B$4-'Status input'!F66))</x:f>
      </x:c>
      <x:c r="G82" s="31" t="str">
        <x:f>IF(COUNTA('Status input'!A66:'Status input'!F66)=0,"",_xlfn.TEXTJOIN("; ",TRUE,K82,L82,M82,N82,O82,P82))</x:f>
      </x:c>
      <x:c r="H82" s="31" t="str">
        <x:f>IF(COUNTA('Status input'!A66:'Status input'!F66)=0,"",IF(SUMPRODUCT(--('Capacity input'!$A$4:$A$103='Status input'!A66))&lt;&gt;1,"n.a.",INDEX('Capacity input'!$E$4:$E$103,MATCH('Status input'!A66,'Capacity input'!$A$4:$A$103,0))))</x:f>
      </x:c>
      <x:c r="I82" s="18" t="str">
        <x:f>IF(COUNTA('Status input'!A66:'Status input'!F66)=0,"","S "&amp;IF('Status input'!A66="","?",MATCH('Status input'!A66,'Capacity input'!$A$4:$A$103,0)+1)&amp;" / C "&amp;IF(SUMPRODUCT(--('Capacity input'!$A$4:$A$103='Status input'!A66))=1,MATCH('Status input'!A66,'Capacity input'!$A$4:$A$103,0)+1,"none"))</x:f>
      </x:c>
      <x:c r="J82" s="31" t="n">
        <x:f>IF(COUNTA('Status input'!A66:'Status input'!F66)=0,0,IF('Status input'!A66="",1,IF(OR(SUMPRODUCT(--('Status input'!$A$4:$A$103='Status input'!A66))&gt;1,SUMPRODUCT(--('Capacity input'!$A$4:$A$103='Status input'!A66))&lt;&gt;1),1,0)))</x:f>
        <x:v>0</x:v>
      </x:c>
      <x:c r="K82" s="18" t="str">
        <x:f>IF(COUNTA('Status input'!A66:'Status input'!F66)=0,"",IF(AND('Status input'!D66&lt;&gt;"",'Status input'!D66&lt;$B$4,'Status input'!E66&lt;&gt;"",'Status input'!E66&lt;&gt;"Complete"),"OVERDUE",""))</x:f>
      </x:c>
      <x:c r="L82" s="18" t="str">
        <x:f>IF(COUNTA('Status input'!A66:'Status input'!F66)=0,"",IF(AND('Status input'!A66&lt;&gt;"",'Status input'!C66=""),"MISSING owner",""))</x:f>
      </x:c>
      <x:c r="M82" s="18" t="str">
        <x:f>IF(COUNTA('Status input'!A66:'Status input'!F66)=0,"",IF(AND('Status input'!A66&lt;&gt;"",SUMPRODUCT(--('Capacity input'!$A$4:$A$103='Status input'!A66))=1,'Status input'!D66&lt;&gt;"",INDEX('Capacity input'!$C$4:$C$103,MATCH('Status input'!A66,'Capacity input'!$A$4:$A$103,0))&lt;&gt;"",'Status input'!D66&lt;&gt;INDEX('Capacity input'!$C$4:$C$103,MATCH('Status input'!A66,'Capacity input'!$A$4:$A$103,0))),"CONFLICT due date: "&amp;TEXT('Status input'!D66,"yyyy-mm-dd")&amp;" / "&amp;TEXT(INDEX('Capacity input'!$C$4:$C$103,MATCH('Status input'!A66,'Capacity input'!$A$4:$A$103,0)),"yyyy-mm-dd"),""))</x:f>
      </x:c>
      <x:c r="N82" s="18" t="str">
        <x:f>IF(COUNTA('Status input'!A66:'Status input'!F66)=0,"",IF(AND('Status input'!A66&lt;&gt;"",SUMPRODUCT(--('Capacity input'!$A$4:$A$103='Status input'!A66))=1,'Status input'!E66&lt;&gt;"",INDEX('Capacity input'!$D$4:$D$103,MATCH('Status input'!A66,'Capacity input'!$A$4:$A$103,0))&lt;&gt;"",'Status input'!E66&lt;&gt;INDEX('Capacity input'!$D$4:$D$103,MATCH('Status input'!A66,'Capacity input'!$A$4:$A$103,0))),"CONFLICT status: "&amp;'Status input'!E66&amp;" / "&amp;INDEX('Capacity input'!$D$4:$D$103,MATCH('Status input'!A66,'Capacity input'!$A$4:$A$103,0)),""))</x:f>
      </x:c>
      <x:c r="O82" s="18" t="str">
        <x:f>IF(COUNTA('Status input'!A66:'Status input'!F66)=0,"",IF(AND('Status input'!F66&lt;&gt;"",$B$4-'Status input'!F66&gt;$E$4),"STALE "&amp;($B$4-'Status input'!F66)&amp;" days",""))</x:f>
      </x:c>
      <x:c r="P82" s="18" t="str">
        <x:f>IF(COUNTA('Status input'!A66:'Status input'!F66)=0,"",_xlfn.TEXTJOIN("; ",TRUE,IF('Status input'!A66="","BLANK ID with data",""),IF(AND('Status input'!A66&lt;&gt;"",SUMPRODUCT(--('Status input'!$A$4:$A$103='Status input'!A66))&gt;1),"DUPLICATE ID in status",""),IF(AND('Status input'!A66&lt;&gt;"",SUMPRODUCT(--('Capacity input'!$A$4:$A$103='Status input'!A66))=0),"NO CAPACITY MATCH",""),IF(AND('Status input'!A66&lt;&gt;"",SUMPRODUCT(--('Capacity input'!$A$4:$A$103='Status input'!A66))&gt;1),"DUPLICATE ID in capacity",""),IF(AND('Status input'!A66&lt;&gt;"",'Status input'!D66=""),"MISSING due date",""),IF(AND('Status input'!A66&lt;&gt;"",'Status input'!E66=""),"MISSING status","")))</x:f>
      </x:c>
    </x:row>
    <x:row r="83">
      <x:c r="A83" s="18" t="str">
        <x:f>IF(COUNTA('Status input'!A67:'Status input'!F67)=0,"",IF('Status input'!A67="","(blank ID)",'Status input'!A67))</x:f>
      </x:c>
      <x:c r="B83" s="18" t="str">
        <x:f>IF(COUNTA('Status input'!A67:'Status input'!F67)=0,"",'Status input'!B67)</x:f>
      </x:c>
      <x:c r="C83" s="18" t="str">
        <x:f>IF(COUNTA('Status input'!A67:'Status input'!F67)=0,"",IF('Status input'!C67="","(missing)",'Status input'!C67))</x:f>
      </x:c>
      <x:c r="D83" s="30" t="str">
        <x:f>IF(COUNTA('Status input'!A67:'Status input'!F67)=0,"",IF('Status input'!D67="","n.a.",'Status input'!D67))</x:f>
      </x:c>
      <x:c r="E83" s="18" t="str">
        <x:f>IF(COUNTA('Status input'!A67:'Status input'!F67)=0,"",IF('Status input'!E67="","(missing)",'Status input'!E67))</x:f>
      </x:c>
      <x:c r="F83" s="31" t="str">
        <x:f>IF(COUNTA('Status input'!A67:'Status input'!F67)=0,"",IF('Status input'!F67="","n.a.",$B$4-'Status input'!F67))</x:f>
      </x:c>
      <x:c r="G83" s="31" t="str">
        <x:f>IF(COUNTA('Status input'!A67:'Status input'!F67)=0,"",_xlfn.TEXTJOIN("; ",TRUE,K83,L83,M83,N83,O83,P83))</x:f>
      </x:c>
      <x:c r="H83" s="31" t="str">
        <x:f>IF(COUNTA('Status input'!A67:'Status input'!F67)=0,"",IF(SUMPRODUCT(--('Capacity input'!$A$4:$A$103='Status input'!A67))&lt;&gt;1,"n.a.",INDEX('Capacity input'!$E$4:$E$103,MATCH('Status input'!A67,'Capacity input'!$A$4:$A$103,0))))</x:f>
      </x:c>
      <x:c r="I83" s="18" t="str">
        <x:f>IF(COUNTA('Status input'!A67:'Status input'!F67)=0,"","S "&amp;IF('Status input'!A67="","?",MATCH('Status input'!A67,'Capacity input'!$A$4:$A$103,0)+1)&amp;" / C "&amp;IF(SUMPRODUCT(--('Capacity input'!$A$4:$A$103='Status input'!A67))=1,MATCH('Status input'!A67,'Capacity input'!$A$4:$A$103,0)+1,"none"))</x:f>
      </x:c>
      <x:c r="J83" s="31" t="n">
        <x:f>IF(COUNTA('Status input'!A67:'Status input'!F67)=0,0,IF('Status input'!A67="",1,IF(OR(SUMPRODUCT(--('Status input'!$A$4:$A$103='Status input'!A67))&gt;1,SUMPRODUCT(--('Capacity input'!$A$4:$A$103='Status input'!A67))&lt;&gt;1),1,0)))</x:f>
        <x:v>0</x:v>
      </x:c>
      <x:c r="K83" s="18" t="str">
        <x:f>IF(COUNTA('Status input'!A67:'Status input'!F67)=0,"",IF(AND('Status input'!D67&lt;&gt;"",'Status input'!D67&lt;$B$4,'Status input'!E67&lt;&gt;"",'Status input'!E67&lt;&gt;"Complete"),"OVERDUE",""))</x:f>
      </x:c>
      <x:c r="L83" s="18" t="str">
        <x:f>IF(COUNTA('Status input'!A67:'Status input'!F67)=0,"",IF(AND('Status input'!A67&lt;&gt;"",'Status input'!C67=""),"MISSING owner",""))</x:f>
      </x:c>
      <x:c r="M83" s="18" t="str">
        <x:f>IF(COUNTA('Status input'!A67:'Status input'!F67)=0,"",IF(AND('Status input'!A67&lt;&gt;"",SUMPRODUCT(--('Capacity input'!$A$4:$A$103='Status input'!A67))=1,'Status input'!D67&lt;&gt;"",INDEX('Capacity input'!$C$4:$C$103,MATCH('Status input'!A67,'Capacity input'!$A$4:$A$103,0))&lt;&gt;"",'Status input'!D67&lt;&gt;INDEX('Capacity input'!$C$4:$C$103,MATCH('Status input'!A67,'Capacity input'!$A$4:$A$103,0))),"CONFLICT due date: "&amp;TEXT('Status input'!D67,"yyyy-mm-dd")&amp;" / "&amp;TEXT(INDEX('Capacity input'!$C$4:$C$103,MATCH('Status input'!A67,'Capacity input'!$A$4:$A$103,0)),"yyyy-mm-dd"),""))</x:f>
      </x:c>
      <x:c r="N83" s="18" t="str">
        <x:f>IF(COUNTA('Status input'!A67:'Status input'!F67)=0,"",IF(AND('Status input'!A67&lt;&gt;"",SUMPRODUCT(--('Capacity input'!$A$4:$A$103='Status input'!A67))=1,'Status input'!E67&lt;&gt;"",INDEX('Capacity input'!$D$4:$D$103,MATCH('Status input'!A67,'Capacity input'!$A$4:$A$103,0))&lt;&gt;"",'Status input'!E67&lt;&gt;INDEX('Capacity input'!$D$4:$D$103,MATCH('Status input'!A67,'Capacity input'!$A$4:$A$103,0))),"CONFLICT status: "&amp;'Status input'!E67&amp;" / "&amp;INDEX('Capacity input'!$D$4:$D$103,MATCH('Status input'!A67,'Capacity input'!$A$4:$A$103,0)),""))</x:f>
      </x:c>
      <x:c r="O83" s="18" t="str">
        <x:f>IF(COUNTA('Status input'!A67:'Status input'!F67)=0,"",IF(AND('Status input'!F67&lt;&gt;"",$B$4-'Status input'!F67&gt;$E$4),"STALE "&amp;($B$4-'Status input'!F67)&amp;" days",""))</x:f>
      </x:c>
      <x:c r="P83" s="18" t="str">
        <x:f>IF(COUNTA('Status input'!A67:'Status input'!F67)=0,"",_xlfn.TEXTJOIN("; ",TRUE,IF('Status input'!A67="","BLANK ID with data",""),IF(AND('Status input'!A67&lt;&gt;"",SUMPRODUCT(--('Status input'!$A$4:$A$103='Status input'!A67))&gt;1),"DUPLICATE ID in status",""),IF(AND('Status input'!A67&lt;&gt;"",SUMPRODUCT(--('Capacity input'!$A$4:$A$103='Status input'!A67))=0),"NO CAPACITY MATCH",""),IF(AND('Status input'!A67&lt;&gt;"",SUMPRODUCT(--('Capacity input'!$A$4:$A$103='Status input'!A67))&gt;1),"DUPLICATE ID in capacity",""),IF(AND('Status input'!A67&lt;&gt;"",'Status input'!D67=""),"MISSING due date",""),IF(AND('Status input'!A67&lt;&gt;"",'Status input'!E67=""),"MISSING status","")))</x:f>
      </x:c>
    </x:row>
    <x:row r="84">
      <x:c r="A84" s="18" t="str">
        <x:f>IF(COUNTA('Status input'!A68:'Status input'!F68)=0,"",IF('Status input'!A68="","(blank ID)",'Status input'!A68))</x:f>
      </x:c>
      <x:c r="B84" s="18" t="str">
        <x:f>IF(COUNTA('Status input'!A68:'Status input'!F68)=0,"",'Status input'!B68)</x:f>
      </x:c>
      <x:c r="C84" s="18" t="str">
        <x:f>IF(COUNTA('Status input'!A68:'Status input'!F68)=0,"",IF('Status input'!C68="","(missing)",'Status input'!C68))</x:f>
      </x:c>
      <x:c r="D84" s="30" t="str">
        <x:f>IF(COUNTA('Status input'!A68:'Status input'!F68)=0,"",IF('Status input'!D68="","n.a.",'Status input'!D68))</x:f>
      </x:c>
      <x:c r="E84" s="18" t="str">
        <x:f>IF(COUNTA('Status input'!A68:'Status input'!F68)=0,"",IF('Status input'!E68="","(missing)",'Status input'!E68))</x:f>
      </x:c>
      <x:c r="F84" s="31" t="str">
        <x:f>IF(COUNTA('Status input'!A68:'Status input'!F68)=0,"",IF('Status input'!F68="","n.a.",$B$4-'Status input'!F68))</x:f>
      </x:c>
      <x:c r="G84" s="31" t="str">
        <x:f>IF(COUNTA('Status input'!A68:'Status input'!F68)=0,"",_xlfn.TEXTJOIN("; ",TRUE,K84,L84,M84,N84,O84,P84))</x:f>
      </x:c>
      <x:c r="H84" s="31" t="str">
        <x:f>IF(COUNTA('Status input'!A68:'Status input'!F68)=0,"",IF(SUMPRODUCT(--('Capacity input'!$A$4:$A$103='Status input'!A68))&lt;&gt;1,"n.a.",INDEX('Capacity input'!$E$4:$E$103,MATCH('Status input'!A68,'Capacity input'!$A$4:$A$103,0))))</x:f>
      </x:c>
      <x:c r="I84" s="18" t="str">
        <x:f>IF(COUNTA('Status input'!A68:'Status input'!F68)=0,"","S "&amp;IF('Status input'!A68="","?",MATCH('Status input'!A68,'Capacity input'!$A$4:$A$103,0)+1)&amp;" / C "&amp;IF(SUMPRODUCT(--('Capacity input'!$A$4:$A$103='Status input'!A68))=1,MATCH('Status input'!A68,'Capacity input'!$A$4:$A$103,0)+1,"none"))</x:f>
      </x:c>
      <x:c r="J84" s="31" t="n">
        <x:f>IF(COUNTA('Status input'!A68:'Status input'!F68)=0,0,IF('Status input'!A68="",1,IF(OR(SUMPRODUCT(--('Status input'!$A$4:$A$103='Status input'!A68))&gt;1,SUMPRODUCT(--('Capacity input'!$A$4:$A$103='Status input'!A68))&lt;&gt;1),1,0)))</x:f>
        <x:v>0</x:v>
      </x:c>
      <x:c r="K84" s="18" t="str">
        <x:f>IF(COUNTA('Status input'!A68:'Status input'!F68)=0,"",IF(AND('Status input'!D68&lt;&gt;"",'Status input'!D68&lt;$B$4,'Status input'!E68&lt;&gt;"",'Status input'!E68&lt;&gt;"Complete"),"OVERDUE",""))</x:f>
      </x:c>
      <x:c r="L84" s="18" t="str">
        <x:f>IF(COUNTA('Status input'!A68:'Status input'!F68)=0,"",IF(AND('Status input'!A68&lt;&gt;"",'Status input'!C68=""),"MISSING owner",""))</x:f>
      </x:c>
      <x:c r="M84" s="18" t="str">
        <x:f>IF(COUNTA('Status input'!A68:'Status input'!F68)=0,"",IF(AND('Status input'!A68&lt;&gt;"",SUMPRODUCT(--('Capacity input'!$A$4:$A$103='Status input'!A68))=1,'Status input'!D68&lt;&gt;"",INDEX('Capacity input'!$C$4:$C$103,MATCH('Status input'!A68,'Capacity input'!$A$4:$A$103,0))&lt;&gt;"",'Status input'!D68&lt;&gt;INDEX('Capacity input'!$C$4:$C$103,MATCH('Status input'!A68,'Capacity input'!$A$4:$A$103,0))),"CONFLICT due date: "&amp;TEXT('Status input'!D68,"yyyy-mm-dd")&amp;" / "&amp;TEXT(INDEX('Capacity input'!$C$4:$C$103,MATCH('Status input'!A68,'Capacity input'!$A$4:$A$103,0)),"yyyy-mm-dd"),""))</x:f>
      </x:c>
      <x:c r="N84" s="18" t="str">
        <x:f>IF(COUNTA('Status input'!A68:'Status input'!F68)=0,"",IF(AND('Status input'!A68&lt;&gt;"",SUMPRODUCT(--('Capacity input'!$A$4:$A$103='Status input'!A68))=1,'Status input'!E68&lt;&gt;"",INDEX('Capacity input'!$D$4:$D$103,MATCH('Status input'!A68,'Capacity input'!$A$4:$A$103,0))&lt;&gt;"",'Status input'!E68&lt;&gt;INDEX('Capacity input'!$D$4:$D$103,MATCH('Status input'!A68,'Capacity input'!$A$4:$A$103,0))),"CONFLICT status: "&amp;'Status input'!E68&amp;" / "&amp;INDEX('Capacity input'!$D$4:$D$103,MATCH('Status input'!A68,'Capacity input'!$A$4:$A$103,0)),""))</x:f>
      </x:c>
      <x:c r="O84" s="18" t="str">
        <x:f>IF(COUNTA('Status input'!A68:'Status input'!F68)=0,"",IF(AND('Status input'!F68&lt;&gt;"",$B$4-'Status input'!F68&gt;$E$4),"STALE "&amp;($B$4-'Status input'!F68)&amp;" days",""))</x:f>
      </x:c>
      <x:c r="P84" s="18" t="str">
        <x:f>IF(COUNTA('Status input'!A68:'Status input'!F68)=0,"",_xlfn.TEXTJOIN("; ",TRUE,IF('Status input'!A68="","BLANK ID with data",""),IF(AND('Status input'!A68&lt;&gt;"",SUMPRODUCT(--('Status input'!$A$4:$A$103='Status input'!A68))&gt;1),"DUPLICATE ID in status",""),IF(AND('Status input'!A68&lt;&gt;"",SUMPRODUCT(--('Capacity input'!$A$4:$A$103='Status input'!A68))=0),"NO CAPACITY MATCH",""),IF(AND('Status input'!A68&lt;&gt;"",SUMPRODUCT(--('Capacity input'!$A$4:$A$103='Status input'!A68))&gt;1),"DUPLICATE ID in capacity",""),IF(AND('Status input'!A68&lt;&gt;"",'Status input'!D68=""),"MISSING due date",""),IF(AND('Status input'!A68&lt;&gt;"",'Status input'!E68=""),"MISSING status","")))</x:f>
      </x:c>
    </x:row>
    <x:row r="85">
      <x:c r="A85" s="18" t="str">
        <x:f>IF(COUNTA('Status input'!A69:'Status input'!F69)=0,"",IF('Status input'!A69="","(blank ID)",'Status input'!A69))</x:f>
      </x:c>
      <x:c r="B85" s="18" t="str">
        <x:f>IF(COUNTA('Status input'!A69:'Status input'!F69)=0,"",'Status input'!B69)</x:f>
      </x:c>
      <x:c r="C85" s="18" t="str">
        <x:f>IF(COUNTA('Status input'!A69:'Status input'!F69)=0,"",IF('Status input'!C69="","(missing)",'Status input'!C69))</x:f>
      </x:c>
      <x:c r="D85" s="30" t="str">
        <x:f>IF(COUNTA('Status input'!A69:'Status input'!F69)=0,"",IF('Status input'!D69="","n.a.",'Status input'!D69))</x:f>
      </x:c>
      <x:c r="E85" s="18" t="str">
        <x:f>IF(COUNTA('Status input'!A69:'Status input'!F69)=0,"",IF('Status input'!E69="","(missing)",'Status input'!E69))</x:f>
      </x:c>
      <x:c r="F85" s="31" t="str">
        <x:f>IF(COUNTA('Status input'!A69:'Status input'!F69)=0,"",IF('Status input'!F69="","n.a.",$B$4-'Status input'!F69))</x:f>
      </x:c>
      <x:c r="G85" s="31" t="str">
        <x:f>IF(COUNTA('Status input'!A69:'Status input'!F69)=0,"",_xlfn.TEXTJOIN("; ",TRUE,K85,L85,M85,N85,O85,P85))</x:f>
      </x:c>
      <x:c r="H85" s="31" t="str">
        <x:f>IF(COUNTA('Status input'!A69:'Status input'!F69)=0,"",IF(SUMPRODUCT(--('Capacity input'!$A$4:$A$103='Status input'!A69))&lt;&gt;1,"n.a.",INDEX('Capacity input'!$E$4:$E$103,MATCH('Status input'!A69,'Capacity input'!$A$4:$A$103,0))))</x:f>
      </x:c>
      <x:c r="I85" s="18" t="str">
        <x:f>IF(COUNTA('Status input'!A69:'Status input'!F69)=0,"","S "&amp;IF('Status input'!A69="","?",MATCH('Status input'!A69,'Capacity input'!$A$4:$A$103,0)+1)&amp;" / C "&amp;IF(SUMPRODUCT(--('Capacity input'!$A$4:$A$103='Status input'!A69))=1,MATCH('Status input'!A69,'Capacity input'!$A$4:$A$103,0)+1,"none"))</x:f>
      </x:c>
      <x:c r="J85" s="31" t="n">
        <x:f>IF(COUNTA('Status input'!A69:'Status input'!F69)=0,0,IF('Status input'!A69="",1,IF(OR(SUMPRODUCT(--('Status input'!$A$4:$A$103='Status input'!A69))&gt;1,SUMPRODUCT(--('Capacity input'!$A$4:$A$103='Status input'!A69))&lt;&gt;1),1,0)))</x:f>
        <x:v>0</x:v>
      </x:c>
      <x:c r="K85" s="18" t="str">
        <x:f>IF(COUNTA('Status input'!A69:'Status input'!F69)=0,"",IF(AND('Status input'!D69&lt;&gt;"",'Status input'!D69&lt;$B$4,'Status input'!E69&lt;&gt;"",'Status input'!E69&lt;&gt;"Complete"),"OVERDUE",""))</x:f>
      </x:c>
      <x:c r="L85" s="18" t="str">
        <x:f>IF(COUNTA('Status input'!A69:'Status input'!F69)=0,"",IF(AND('Status input'!A69&lt;&gt;"",'Status input'!C69=""),"MISSING owner",""))</x:f>
      </x:c>
      <x:c r="M85" s="18" t="str">
        <x:f>IF(COUNTA('Status input'!A69:'Status input'!F69)=0,"",IF(AND('Status input'!A69&lt;&gt;"",SUMPRODUCT(--('Capacity input'!$A$4:$A$103='Status input'!A69))=1,'Status input'!D69&lt;&gt;"",INDEX('Capacity input'!$C$4:$C$103,MATCH('Status input'!A69,'Capacity input'!$A$4:$A$103,0))&lt;&gt;"",'Status input'!D69&lt;&gt;INDEX('Capacity input'!$C$4:$C$103,MATCH('Status input'!A69,'Capacity input'!$A$4:$A$103,0))),"CONFLICT due date: "&amp;TEXT('Status input'!D69,"yyyy-mm-dd")&amp;" / "&amp;TEXT(INDEX('Capacity input'!$C$4:$C$103,MATCH('Status input'!A69,'Capacity input'!$A$4:$A$103,0)),"yyyy-mm-dd"),""))</x:f>
      </x:c>
      <x:c r="N85" s="18" t="str">
        <x:f>IF(COUNTA('Status input'!A69:'Status input'!F69)=0,"",IF(AND('Status input'!A69&lt;&gt;"",SUMPRODUCT(--('Capacity input'!$A$4:$A$103='Status input'!A69))=1,'Status input'!E69&lt;&gt;"",INDEX('Capacity input'!$D$4:$D$103,MATCH('Status input'!A69,'Capacity input'!$A$4:$A$103,0))&lt;&gt;"",'Status input'!E69&lt;&gt;INDEX('Capacity input'!$D$4:$D$103,MATCH('Status input'!A69,'Capacity input'!$A$4:$A$103,0))),"CONFLICT status: "&amp;'Status input'!E69&amp;" / "&amp;INDEX('Capacity input'!$D$4:$D$103,MATCH('Status input'!A69,'Capacity input'!$A$4:$A$103,0)),""))</x:f>
      </x:c>
      <x:c r="O85" s="18" t="str">
        <x:f>IF(COUNTA('Status input'!A69:'Status input'!F69)=0,"",IF(AND('Status input'!F69&lt;&gt;"",$B$4-'Status input'!F69&gt;$E$4),"STALE "&amp;($B$4-'Status input'!F69)&amp;" days",""))</x:f>
      </x:c>
      <x:c r="P85" s="18" t="str">
        <x:f>IF(COUNTA('Status input'!A69:'Status input'!F69)=0,"",_xlfn.TEXTJOIN("; ",TRUE,IF('Status input'!A69="","BLANK ID with data",""),IF(AND('Status input'!A69&lt;&gt;"",SUMPRODUCT(--('Status input'!$A$4:$A$103='Status input'!A69))&gt;1),"DUPLICATE ID in status",""),IF(AND('Status input'!A69&lt;&gt;"",SUMPRODUCT(--('Capacity input'!$A$4:$A$103='Status input'!A69))=0),"NO CAPACITY MATCH",""),IF(AND('Status input'!A69&lt;&gt;"",SUMPRODUCT(--('Capacity input'!$A$4:$A$103='Status input'!A69))&gt;1),"DUPLICATE ID in capacity",""),IF(AND('Status input'!A69&lt;&gt;"",'Status input'!D69=""),"MISSING due date",""),IF(AND('Status input'!A69&lt;&gt;"",'Status input'!E69=""),"MISSING status","")))</x:f>
      </x:c>
    </x:row>
    <x:row r="86">
      <x:c r="A86" s="18" t="str">
        <x:f>IF(COUNTA('Status input'!A70:'Status input'!F70)=0,"",IF('Status input'!A70="","(blank ID)",'Status input'!A70))</x:f>
      </x:c>
      <x:c r="B86" s="18" t="str">
        <x:f>IF(COUNTA('Status input'!A70:'Status input'!F70)=0,"",'Status input'!B70)</x:f>
      </x:c>
      <x:c r="C86" s="18" t="str">
        <x:f>IF(COUNTA('Status input'!A70:'Status input'!F70)=0,"",IF('Status input'!C70="","(missing)",'Status input'!C70))</x:f>
      </x:c>
      <x:c r="D86" s="30" t="str">
        <x:f>IF(COUNTA('Status input'!A70:'Status input'!F70)=0,"",IF('Status input'!D70="","n.a.",'Status input'!D70))</x:f>
      </x:c>
      <x:c r="E86" s="18" t="str">
        <x:f>IF(COUNTA('Status input'!A70:'Status input'!F70)=0,"",IF('Status input'!E70="","(missing)",'Status input'!E70))</x:f>
      </x:c>
      <x:c r="F86" s="31" t="str">
        <x:f>IF(COUNTA('Status input'!A70:'Status input'!F70)=0,"",IF('Status input'!F70="","n.a.",$B$4-'Status input'!F70))</x:f>
      </x:c>
      <x:c r="G86" s="31" t="str">
        <x:f>IF(COUNTA('Status input'!A70:'Status input'!F70)=0,"",_xlfn.TEXTJOIN("; ",TRUE,K86,L86,M86,N86,O86,P86))</x:f>
      </x:c>
      <x:c r="H86" s="31" t="str">
        <x:f>IF(COUNTA('Status input'!A70:'Status input'!F70)=0,"",IF(SUMPRODUCT(--('Capacity input'!$A$4:$A$103='Status input'!A70))&lt;&gt;1,"n.a.",INDEX('Capacity input'!$E$4:$E$103,MATCH('Status input'!A70,'Capacity input'!$A$4:$A$103,0))))</x:f>
      </x:c>
      <x:c r="I86" s="18" t="str">
        <x:f>IF(COUNTA('Status input'!A70:'Status input'!F70)=0,"","S "&amp;IF('Status input'!A70="","?",MATCH('Status input'!A70,'Capacity input'!$A$4:$A$103,0)+1)&amp;" / C "&amp;IF(SUMPRODUCT(--('Capacity input'!$A$4:$A$103='Status input'!A70))=1,MATCH('Status input'!A70,'Capacity input'!$A$4:$A$103,0)+1,"none"))</x:f>
      </x:c>
      <x:c r="J86" s="31" t="n">
        <x:f>IF(COUNTA('Status input'!A70:'Status input'!F70)=0,0,IF('Status input'!A70="",1,IF(OR(SUMPRODUCT(--('Status input'!$A$4:$A$103='Status input'!A70))&gt;1,SUMPRODUCT(--('Capacity input'!$A$4:$A$103='Status input'!A70))&lt;&gt;1),1,0)))</x:f>
        <x:v>0</x:v>
      </x:c>
      <x:c r="K86" s="18" t="str">
        <x:f>IF(COUNTA('Status input'!A70:'Status input'!F70)=0,"",IF(AND('Status input'!D70&lt;&gt;"",'Status input'!D70&lt;$B$4,'Status input'!E70&lt;&gt;"",'Status input'!E70&lt;&gt;"Complete"),"OVERDUE",""))</x:f>
      </x:c>
      <x:c r="L86" s="18" t="str">
        <x:f>IF(COUNTA('Status input'!A70:'Status input'!F70)=0,"",IF(AND('Status input'!A70&lt;&gt;"",'Status input'!C70=""),"MISSING owner",""))</x:f>
      </x:c>
      <x:c r="M86" s="18" t="str">
        <x:f>IF(COUNTA('Status input'!A70:'Status input'!F70)=0,"",IF(AND('Status input'!A70&lt;&gt;"",SUMPRODUCT(--('Capacity input'!$A$4:$A$103='Status input'!A70))=1,'Status input'!D70&lt;&gt;"",INDEX('Capacity input'!$C$4:$C$103,MATCH('Status input'!A70,'Capacity input'!$A$4:$A$103,0))&lt;&gt;"",'Status input'!D70&lt;&gt;INDEX('Capacity input'!$C$4:$C$103,MATCH('Status input'!A70,'Capacity input'!$A$4:$A$103,0))),"CONFLICT due date: "&amp;TEXT('Status input'!D70,"yyyy-mm-dd")&amp;" / "&amp;TEXT(INDEX('Capacity input'!$C$4:$C$103,MATCH('Status input'!A70,'Capacity input'!$A$4:$A$103,0)),"yyyy-mm-dd"),""))</x:f>
      </x:c>
      <x:c r="N86" s="18" t="str">
        <x:f>IF(COUNTA('Status input'!A70:'Status input'!F70)=0,"",IF(AND('Status input'!A70&lt;&gt;"",SUMPRODUCT(--('Capacity input'!$A$4:$A$103='Status input'!A70))=1,'Status input'!E70&lt;&gt;"",INDEX('Capacity input'!$D$4:$D$103,MATCH('Status input'!A70,'Capacity input'!$A$4:$A$103,0))&lt;&gt;"",'Status input'!E70&lt;&gt;INDEX('Capacity input'!$D$4:$D$103,MATCH('Status input'!A70,'Capacity input'!$A$4:$A$103,0))),"CONFLICT status: "&amp;'Status input'!E70&amp;" / "&amp;INDEX('Capacity input'!$D$4:$D$103,MATCH('Status input'!A70,'Capacity input'!$A$4:$A$103,0)),""))</x:f>
      </x:c>
      <x:c r="O86" s="18" t="str">
        <x:f>IF(COUNTA('Status input'!A70:'Status input'!F70)=0,"",IF(AND('Status input'!F70&lt;&gt;"",$B$4-'Status input'!F70&gt;$E$4),"STALE "&amp;($B$4-'Status input'!F70)&amp;" days",""))</x:f>
      </x:c>
      <x:c r="P86" s="18" t="str">
        <x:f>IF(COUNTA('Status input'!A70:'Status input'!F70)=0,"",_xlfn.TEXTJOIN("; ",TRUE,IF('Status input'!A70="","BLANK ID with data",""),IF(AND('Status input'!A70&lt;&gt;"",SUMPRODUCT(--('Status input'!$A$4:$A$103='Status input'!A70))&gt;1),"DUPLICATE ID in status",""),IF(AND('Status input'!A70&lt;&gt;"",SUMPRODUCT(--('Capacity input'!$A$4:$A$103='Status input'!A70))=0),"NO CAPACITY MATCH",""),IF(AND('Status input'!A70&lt;&gt;"",SUMPRODUCT(--('Capacity input'!$A$4:$A$103='Status input'!A70))&gt;1),"DUPLICATE ID in capacity",""),IF(AND('Status input'!A70&lt;&gt;"",'Status input'!D70=""),"MISSING due date",""),IF(AND('Status input'!A70&lt;&gt;"",'Status input'!E70=""),"MISSING status","")))</x:f>
      </x:c>
    </x:row>
    <x:row r="87">
      <x:c r="A87" s="18" t="str">
        <x:f>IF(COUNTA('Status input'!A71:'Status input'!F71)=0,"",IF('Status input'!A71="","(blank ID)",'Status input'!A71))</x:f>
      </x:c>
      <x:c r="B87" s="18" t="str">
        <x:f>IF(COUNTA('Status input'!A71:'Status input'!F71)=0,"",'Status input'!B71)</x:f>
      </x:c>
      <x:c r="C87" s="18" t="str">
        <x:f>IF(COUNTA('Status input'!A71:'Status input'!F71)=0,"",IF('Status input'!C71="","(missing)",'Status input'!C71))</x:f>
      </x:c>
      <x:c r="D87" s="30" t="str">
        <x:f>IF(COUNTA('Status input'!A71:'Status input'!F71)=0,"",IF('Status input'!D71="","n.a.",'Status input'!D71))</x:f>
      </x:c>
      <x:c r="E87" s="18" t="str">
        <x:f>IF(COUNTA('Status input'!A71:'Status input'!F71)=0,"",IF('Status input'!E71="","(missing)",'Status input'!E71))</x:f>
      </x:c>
      <x:c r="F87" s="31" t="str">
        <x:f>IF(COUNTA('Status input'!A71:'Status input'!F71)=0,"",IF('Status input'!F71="","n.a.",$B$4-'Status input'!F71))</x:f>
      </x:c>
      <x:c r="G87" s="31" t="str">
        <x:f>IF(COUNTA('Status input'!A71:'Status input'!F71)=0,"",_xlfn.TEXTJOIN("; ",TRUE,K87,L87,M87,N87,O87,P87))</x:f>
      </x:c>
      <x:c r="H87" s="31" t="str">
        <x:f>IF(COUNTA('Status input'!A71:'Status input'!F71)=0,"",IF(SUMPRODUCT(--('Capacity input'!$A$4:$A$103='Status input'!A71))&lt;&gt;1,"n.a.",INDEX('Capacity input'!$E$4:$E$103,MATCH('Status input'!A71,'Capacity input'!$A$4:$A$103,0))))</x:f>
      </x:c>
      <x:c r="I87" s="18" t="str">
        <x:f>IF(COUNTA('Status input'!A71:'Status input'!F71)=0,"","S "&amp;IF('Status input'!A71="","?",MATCH('Status input'!A71,'Capacity input'!$A$4:$A$103,0)+1)&amp;" / C "&amp;IF(SUMPRODUCT(--('Capacity input'!$A$4:$A$103='Status input'!A71))=1,MATCH('Status input'!A71,'Capacity input'!$A$4:$A$103,0)+1,"none"))</x:f>
      </x:c>
      <x:c r="J87" s="31" t="n">
        <x:f>IF(COUNTA('Status input'!A71:'Status input'!F71)=0,0,IF('Status input'!A71="",1,IF(OR(SUMPRODUCT(--('Status input'!$A$4:$A$103='Status input'!A71))&gt;1,SUMPRODUCT(--('Capacity input'!$A$4:$A$103='Status input'!A71))&lt;&gt;1),1,0)))</x:f>
        <x:v>0</x:v>
      </x:c>
      <x:c r="K87" s="18" t="str">
        <x:f>IF(COUNTA('Status input'!A71:'Status input'!F71)=0,"",IF(AND('Status input'!D71&lt;&gt;"",'Status input'!D71&lt;$B$4,'Status input'!E71&lt;&gt;"",'Status input'!E71&lt;&gt;"Complete"),"OVERDUE",""))</x:f>
      </x:c>
      <x:c r="L87" s="18" t="str">
        <x:f>IF(COUNTA('Status input'!A71:'Status input'!F71)=0,"",IF(AND('Status input'!A71&lt;&gt;"",'Status input'!C71=""),"MISSING owner",""))</x:f>
      </x:c>
      <x:c r="M87" s="18" t="str">
        <x:f>IF(COUNTA('Status input'!A71:'Status input'!F71)=0,"",IF(AND('Status input'!A71&lt;&gt;"",SUMPRODUCT(--('Capacity input'!$A$4:$A$103='Status input'!A71))=1,'Status input'!D71&lt;&gt;"",INDEX('Capacity input'!$C$4:$C$103,MATCH('Status input'!A71,'Capacity input'!$A$4:$A$103,0))&lt;&gt;"",'Status input'!D71&lt;&gt;INDEX('Capacity input'!$C$4:$C$103,MATCH('Status input'!A71,'Capacity input'!$A$4:$A$103,0))),"CONFLICT due date: "&amp;TEXT('Status input'!D71,"yyyy-mm-dd")&amp;" / "&amp;TEXT(INDEX('Capacity input'!$C$4:$C$103,MATCH('Status input'!A71,'Capacity input'!$A$4:$A$103,0)),"yyyy-mm-dd"),""))</x:f>
      </x:c>
      <x:c r="N87" s="18" t="str">
        <x:f>IF(COUNTA('Status input'!A71:'Status input'!F71)=0,"",IF(AND('Status input'!A71&lt;&gt;"",SUMPRODUCT(--('Capacity input'!$A$4:$A$103='Status input'!A71))=1,'Status input'!E71&lt;&gt;"",INDEX('Capacity input'!$D$4:$D$103,MATCH('Status input'!A71,'Capacity input'!$A$4:$A$103,0))&lt;&gt;"",'Status input'!E71&lt;&gt;INDEX('Capacity input'!$D$4:$D$103,MATCH('Status input'!A71,'Capacity input'!$A$4:$A$103,0))),"CONFLICT status: "&amp;'Status input'!E71&amp;" / "&amp;INDEX('Capacity input'!$D$4:$D$103,MATCH('Status input'!A71,'Capacity input'!$A$4:$A$103,0)),""))</x:f>
      </x:c>
      <x:c r="O87" s="18" t="str">
        <x:f>IF(COUNTA('Status input'!A71:'Status input'!F71)=0,"",IF(AND('Status input'!F71&lt;&gt;"",$B$4-'Status input'!F71&gt;$E$4),"STALE "&amp;($B$4-'Status input'!F71)&amp;" days",""))</x:f>
      </x:c>
      <x:c r="P87" s="18" t="str">
        <x:f>IF(COUNTA('Status input'!A71:'Status input'!F71)=0,"",_xlfn.TEXTJOIN("; ",TRUE,IF('Status input'!A71="","BLANK ID with data",""),IF(AND('Status input'!A71&lt;&gt;"",SUMPRODUCT(--('Status input'!$A$4:$A$103='Status input'!A71))&gt;1),"DUPLICATE ID in status",""),IF(AND('Status input'!A71&lt;&gt;"",SUMPRODUCT(--('Capacity input'!$A$4:$A$103='Status input'!A71))=0),"NO CAPACITY MATCH",""),IF(AND('Status input'!A71&lt;&gt;"",SUMPRODUCT(--('Capacity input'!$A$4:$A$103='Status input'!A71))&gt;1),"DUPLICATE ID in capacity",""),IF(AND('Status input'!A71&lt;&gt;"",'Status input'!D71=""),"MISSING due date",""),IF(AND('Status input'!A71&lt;&gt;"",'Status input'!E71=""),"MISSING status","")))</x:f>
      </x:c>
    </x:row>
    <x:row r="88">
      <x:c r="A88" s="18" t="str">
        <x:f>IF(COUNTA('Status input'!A72:'Status input'!F72)=0,"",IF('Status input'!A72="","(blank ID)",'Status input'!A72))</x:f>
      </x:c>
      <x:c r="B88" s="18" t="str">
        <x:f>IF(COUNTA('Status input'!A72:'Status input'!F72)=0,"",'Status input'!B72)</x:f>
      </x:c>
      <x:c r="C88" s="18" t="str">
        <x:f>IF(COUNTA('Status input'!A72:'Status input'!F72)=0,"",IF('Status input'!C72="","(missing)",'Status input'!C72))</x:f>
      </x:c>
      <x:c r="D88" s="30" t="str">
        <x:f>IF(COUNTA('Status input'!A72:'Status input'!F72)=0,"",IF('Status input'!D72="","n.a.",'Status input'!D72))</x:f>
      </x:c>
      <x:c r="E88" s="18" t="str">
        <x:f>IF(COUNTA('Status input'!A72:'Status input'!F72)=0,"",IF('Status input'!E72="","(missing)",'Status input'!E72))</x:f>
      </x:c>
      <x:c r="F88" s="31" t="str">
        <x:f>IF(COUNTA('Status input'!A72:'Status input'!F72)=0,"",IF('Status input'!F72="","n.a.",$B$4-'Status input'!F72))</x:f>
      </x:c>
      <x:c r="G88" s="31" t="str">
        <x:f>IF(COUNTA('Status input'!A72:'Status input'!F72)=0,"",_xlfn.TEXTJOIN("; ",TRUE,K88,L88,M88,N88,O88,P88))</x:f>
      </x:c>
      <x:c r="H88" s="31" t="str">
        <x:f>IF(COUNTA('Status input'!A72:'Status input'!F72)=0,"",IF(SUMPRODUCT(--('Capacity input'!$A$4:$A$103='Status input'!A72))&lt;&gt;1,"n.a.",INDEX('Capacity input'!$E$4:$E$103,MATCH('Status input'!A72,'Capacity input'!$A$4:$A$103,0))))</x:f>
      </x:c>
      <x:c r="I88" s="18" t="str">
        <x:f>IF(COUNTA('Status input'!A72:'Status input'!F72)=0,"","S "&amp;IF('Status input'!A72="","?",MATCH('Status input'!A72,'Capacity input'!$A$4:$A$103,0)+1)&amp;" / C "&amp;IF(SUMPRODUCT(--('Capacity input'!$A$4:$A$103='Status input'!A72))=1,MATCH('Status input'!A72,'Capacity input'!$A$4:$A$103,0)+1,"none"))</x:f>
      </x:c>
      <x:c r="J88" s="31" t="n">
        <x:f>IF(COUNTA('Status input'!A72:'Status input'!F72)=0,0,IF('Status input'!A72="",1,IF(OR(SUMPRODUCT(--('Status input'!$A$4:$A$103='Status input'!A72))&gt;1,SUMPRODUCT(--('Capacity input'!$A$4:$A$103='Status input'!A72))&lt;&gt;1),1,0)))</x:f>
        <x:v>0</x:v>
      </x:c>
      <x:c r="K88" s="18" t="str">
        <x:f>IF(COUNTA('Status input'!A72:'Status input'!F72)=0,"",IF(AND('Status input'!D72&lt;&gt;"",'Status input'!D72&lt;$B$4,'Status input'!E72&lt;&gt;"",'Status input'!E72&lt;&gt;"Complete"),"OVERDUE",""))</x:f>
      </x:c>
      <x:c r="L88" s="18" t="str">
        <x:f>IF(COUNTA('Status input'!A72:'Status input'!F72)=0,"",IF(AND('Status input'!A72&lt;&gt;"",'Status input'!C72=""),"MISSING owner",""))</x:f>
      </x:c>
      <x:c r="M88" s="18" t="str">
        <x:f>IF(COUNTA('Status input'!A72:'Status input'!F72)=0,"",IF(AND('Status input'!A72&lt;&gt;"",SUMPRODUCT(--('Capacity input'!$A$4:$A$103='Status input'!A72))=1,'Status input'!D72&lt;&gt;"",INDEX('Capacity input'!$C$4:$C$103,MATCH('Status input'!A72,'Capacity input'!$A$4:$A$103,0))&lt;&gt;"",'Status input'!D72&lt;&gt;INDEX('Capacity input'!$C$4:$C$103,MATCH('Status input'!A72,'Capacity input'!$A$4:$A$103,0))),"CONFLICT due date: "&amp;TEXT('Status input'!D72,"yyyy-mm-dd")&amp;" / "&amp;TEXT(INDEX('Capacity input'!$C$4:$C$103,MATCH('Status input'!A72,'Capacity input'!$A$4:$A$103,0)),"yyyy-mm-dd"),""))</x:f>
      </x:c>
      <x:c r="N88" s="18" t="str">
        <x:f>IF(COUNTA('Status input'!A72:'Status input'!F72)=0,"",IF(AND('Status input'!A72&lt;&gt;"",SUMPRODUCT(--('Capacity input'!$A$4:$A$103='Status input'!A72))=1,'Status input'!E72&lt;&gt;"",INDEX('Capacity input'!$D$4:$D$103,MATCH('Status input'!A72,'Capacity input'!$A$4:$A$103,0))&lt;&gt;"",'Status input'!E72&lt;&gt;INDEX('Capacity input'!$D$4:$D$103,MATCH('Status input'!A72,'Capacity input'!$A$4:$A$103,0))),"CONFLICT status: "&amp;'Status input'!E72&amp;" / "&amp;INDEX('Capacity input'!$D$4:$D$103,MATCH('Status input'!A72,'Capacity input'!$A$4:$A$103,0)),""))</x:f>
      </x:c>
      <x:c r="O88" s="18" t="str">
        <x:f>IF(COUNTA('Status input'!A72:'Status input'!F72)=0,"",IF(AND('Status input'!F72&lt;&gt;"",$B$4-'Status input'!F72&gt;$E$4),"STALE "&amp;($B$4-'Status input'!F72)&amp;" days",""))</x:f>
      </x:c>
      <x:c r="P88" s="18" t="str">
        <x:f>IF(COUNTA('Status input'!A72:'Status input'!F72)=0,"",_xlfn.TEXTJOIN("; ",TRUE,IF('Status input'!A72="","BLANK ID with data",""),IF(AND('Status input'!A72&lt;&gt;"",SUMPRODUCT(--('Status input'!$A$4:$A$103='Status input'!A72))&gt;1),"DUPLICATE ID in status",""),IF(AND('Status input'!A72&lt;&gt;"",SUMPRODUCT(--('Capacity input'!$A$4:$A$103='Status input'!A72))=0),"NO CAPACITY MATCH",""),IF(AND('Status input'!A72&lt;&gt;"",SUMPRODUCT(--('Capacity input'!$A$4:$A$103='Status input'!A72))&gt;1),"DUPLICATE ID in capacity",""),IF(AND('Status input'!A72&lt;&gt;"",'Status input'!D72=""),"MISSING due date",""),IF(AND('Status input'!A72&lt;&gt;"",'Status input'!E72=""),"MISSING status","")))</x:f>
      </x:c>
    </x:row>
    <x:row r="89">
      <x:c r="A89" s="18" t="str">
        <x:f>IF(COUNTA('Status input'!A73:'Status input'!F73)=0,"",IF('Status input'!A73="","(blank ID)",'Status input'!A73))</x:f>
      </x:c>
      <x:c r="B89" s="18" t="str">
        <x:f>IF(COUNTA('Status input'!A73:'Status input'!F73)=0,"",'Status input'!B73)</x:f>
      </x:c>
      <x:c r="C89" s="18" t="str">
        <x:f>IF(COUNTA('Status input'!A73:'Status input'!F73)=0,"",IF('Status input'!C73="","(missing)",'Status input'!C73))</x:f>
      </x:c>
      <x:c r="D89" s="30" t="str">
        <x:f>IF(COUNTA('Status input'!A73:'Status input'!F73)=0,"",IF('Status input'!D73="","n.a.",'Status input'!D73))</x:f>
      </x:c>
      <x:c r="E89" s="18" t="str">
        <x:f>IF(COUNTA('Status input'!A73:'Status input'!F73)=0,"",IF('Status input'!E73="","(missing)",'Status input'!E73))</x:f>
      </x:c>
      <x:c r="F89" s="31" t="str">
        <x:f>IF(COUNTA('Status input'!A73:'Status input'!F73)=0,"",IF('Status input'!F73="","n.a.",$B$4-'Status input'!F73))</x:f>
      </x:c>
      <x:c r="G89" s="31" t="str">
        <x:f>IF(COUNTA('Status input'!A73:'Status input'!F73)=0,"",_xlfn.TEXTJOIN("; ",TRUE,K89,L89,M89,N89,O89,P89))</x:f>
      </x:c>
      <x:c r="H89" s="31" t="str">
        <x:f>IF(COUNTA('Status input'!A73:'Status input'!F73)=0,"",IF(SUMPRODUCT(--('Capacity input'!$A$4:$A$103='Status input'!A73))&lt;&gt;1,"n.a.",INDEX('Capacity input'!$E$4:$E$103,MATCH('Status input'!A73,'Capacity input'!$A$4:$A$103,0))))</x:f>
      </x:c>
      <x:c r="I89" s="18" t="str">
        <x:f>IF(COUNTA('Status input'!A73:'Status input'!F73)=0,"","S "&amp;IF('Status input'!A73="","?",MATCH('Status input'!A73,'Capacity input'!$A$4:$A$103,0)+1)&amp;" / C "&amp;IF(SUMPRODUCT(--('Capacity input'!$A$4:$A$103='Status input'!A73))=1,MATCH('Status input'!A73,'Capacity input'!$A$4:$A$103,0)+1,"none"))</x:f>
      </x:c>
      <x:c r="J89" s="31" t="n">
        <x:f>IF(COUNTA('Status input'!A73:'Status input'!F73)=0,0,IF('Status input'!A73="",1,IF(OR(SUMPRODUCT(--('Status input'!$A$4:$A$103='Status input'!A73))&gt;1,SUMPRODUCT(--('Capacity input'!$A$4:$A$103='Status input'!A73))&lt;&gt;1),1,0)))</x:f>
        <x:v>0</x:v>
      </x:c>
      <x:c r="K89" s="18" t="str">
        <x:f>IF(COUNTA('Status input'!A73:'Status input'!F73)=0,"",IF(AND('Status input'!D73&lt;&gt;"",'Status input'!D73&lt;$B$4,'Status input'!E73&lt;&gt;"",'Status input'!E73&lt;&gt;"Complete"),"OVERDUE",""))</x:f>
      </x:c>
      <x:c r="L89" s="18" t="str">
        <x:f>IF(COUNTA('Status input'!A73:'Status input'!F73)=0,"",IF(AND('Status input'!A73&lt;&gt;"",'Status input'!C73=""),"MISSING owner",""))</x:f>
      </x:c>
      <x:c r="M89" s="18" t="str">
        <x:f>IF(COUNTA('Status input'!A73:'Status input'!F73)=0,"",IF(AND('Status input'!A73&lt;&gt;"",SUMPRODUCT(--('Capacity input'!$A$4:$A$103='Status input'!A73))=1,'Status input'!D73&lt;&gt;"",INDEX('Capacity input'!$C$4:$C$103,MATCH('Status input'!A73,'Capacity input'!$A$4:$A$103,0))&lt;&gt;"",'Status input'!D73&lt;&gt;INDEX('Capacity input'!$C$4:$C$103,MATCH('Status input'!A73,'Capacity input'!$A$4:$A$103,0))),"CONFLICT due date: "&amp;TEXT('Status input'!D73,"yyyy-mm-dd")&amp;" / "&amp;TEXT(INDEX('Capacity input'!$C$4:$C$103,MATCH('Status input'!A73,'Capacity input'!$A$4:$A$103,0)),"yyyy-mm-dd"),""))</x:f>
      </x:c>
      <x:c r="N89" s="18" t="str">
        <x:f>IF(COUNTA('Status input'!A73:'Status input'!F73)=0,"",IF(AND('Status input'!A73&lt;&gt;"",SUMPRODUCT(--('Capacity input'!$A$4:$A$103='Status input'!A73))=1,'Status input'!E73&lt;&gt;"",INDEX('Capacity input'!$D$4:$D$103,MATCH('Status input'!A73,'Capacity input'!$A$4:$A$103,0))&lt;&gt;"",'Status input'!E73&lt;&gt;INDEX('Capacity input'!$D$4:$D$103,MATCH('Status input'!A73,'Capacity input'!$A$4:$A$103,0))),"CONFLICT status: "&amp;'Status input'!E73&amp;" / "&amp;INDEX('Capacity input'!$D$4:$D$103,MATCH('Status input'!A73,'Capacity input'!$A$4:$A$103,0)),""))</x:f>
      </x:c>
      <x:c r="O89" s="18" t="str">
        <x:f>IF(COUNTA('Status input'!A73:'Status input'!F73)=0,"",IF(AND('Status input'!F73&lt;&gt;"",$B$4-'Status input'!F73&gt;$E$4),"STALE "&amp;($B$4-'Status input'!F73)&amp;" days",""))</x:f>
      </x:c>
      <x:c r="P89" s="18" t="str">
        <x:f>IF(COUNTA('Status input'!A73:'Status input'!F73)=0,"",_xlfn.TEXTJOIN("; ",TRUE,IF('Status input'!A73="","BLANK ID with data",""),IF(AND('Status input'!A73&lt;&gt;"",SUMPRODUCT(--('Status input'!$A$4:$A$103='Status input'!A73))&gt;1),"DUPLICATE ID in status",""),IF(AND('Status input'!A73&lt;&gt;"",SUMPRODUCT(--('Capacity input'!$A$4:$A$103='Status input'!A73))=0),"NO CAPACITY MATCH",""),IF(AND('Status input'!A73&lt;&gt;"",SUMPRODUCT(--('Capacity input'!$A$4:$A$103='Status input'!A73))&gt;1),"DUPLICATE ID in capacity",""),IF(AND('Status input'!A73&lt;&gt;"",'Status input'!D73=""),"MISSING due date",""),IF(AND('Status input'!A73&lt;&gt;"",'Status input'!E73=""),"MISSING status","")))</x:f>
      </x:c>
    </x:row>
    <x:row r="90">
      <x:c r="A90" s="18" t="str">
        <x:f>IF(COUNTA('Status input'!A74:'Status input'!F74)=0,"",IF('Status input'!A74="","(blank ID)",'Status input'!A74))</x:f>
      </x:c>
      <x:c r="B90" s="18" t="str">
        <x:f>IF(COUNTA('Status input'!A74:'Status input'!F74)=0,"",'Status input'!B74)</x:f>
      </x:c>
      <x:c r="C90" s="18" t="str">
        <x:f>IF(COUNTA('Status input'!A74:'Status input'!F74)=0,"",IF('Status input'!C74="","(missing)",'Status input'!C74))</x:f>
      </x:c>
      <x:c r="D90" s="30" t="str">
        <x:f>IF(COUNTA('Status input'!A74:'Status input'!F74)=0,"",IF('Status input'!D74="","n.a.",'Status input'!D74))</x:f>
      </x:c>
      <x:c r="E90" s="18" t="str">
        <x:f>IF(COUNTA('Status input'!A74:'Status input'!F74)=0,"",IF('Status input'!E74="","(missing)",'Status input'!E74))</x:f>
      </x:c>
      <x:c r="F90" s="31" t="str">
        <x:f>IF(COUNTA('Status input'!A74:'Status input'!F74)=0,"",IF('Status input'!F74="","n.a.",$B$4-'Status input'!F74))</x:f>
      </x:c>
      <x:c r="G90" s="31" t="str">
        <x:f>IF(COUNTA('Status input'!A74:'Status input'!F74)=0,"",_xlfn.TEXTJOIN("; ",TRUE,K90,L90,M90,N90,O90,P90))</x:f>
      </x:c>
      <x:c r="H90" s="31" t="str">
        <x:f>IF(COUNTA('Status input'!A74:'Status input'!F74)=0,"",IF(SUMPRODUCT(--('Capacity input'!$A$4:$A$103='Status input'!A74))&lt;&gt;1,"n.a.",INDEX('Capacity input'!$E$4:$E$103,MATCH('Status input'!A74,'Capacity input'!$A$4:$A$103,0))))</x:f>
      </x:c>
      <x:c r="I90" s="18" t="str">
        <x:f>IF(COUNTA('Status input'!A74:'Status input'!F74)=0,"","S "&amp;IF('Status input'!A74="","?",MATCH('Status input'!A74,'Capacity input'!$A$4:$A$103,0)+1)&amp;" / C "&amp;IF(SUMPRODUCT(--('Capacity input'!$A$4:$A$103='Status input'!A74))=1,MATCH('Status input'!A74,'Capacity input'!$A$4:$A$103,0)+1,"none"))</x:f>
      </x:c>
      <x:c r="J90" s="31" t="n">
        <x:f>IF(COUNTA('Status input'!A74:'Status input'!F74)=0,0,IF('Status input'!A74="",1,IF(OR(SUMPRODUCT(--('Status input'!$A$4:$A$103='Status input'!A74))&gt;1,SUMPRODUCT(--('Capacity input'!$A$4:$A$103='Status input'!A74))&lt;&gt;1),1,0)))</x:f>
        <x:v>0</x:v>
      </x:c>
      <x:c r="K90" s="18" t="str">
        <x:f>IF(COUNTA('Status input'!A74:'Status input'!F74)=0,"",IF(AND('Status input'!D74&lt;&gt;"",'Status input'!D74&lt;$B$4,'Status input'!E74&lt;&gt;"",'Status input'!E74&lt;&gt;"Complete"),"OVERDUE",""))</x:f>
      </x:c>
      <x:c r="L90" s="18" t="str">
        <x:f>IF(COUNTA('Status input'!A74:'Status input'!F74)=0,"",IF(AND('Status input'!A74&lt;&gt;"",'Status input'!C74=""),"MISSING owner",""))</x:f>
      </x:c>
      <x:c r="M90" s="18" t="str">
        <x:f>IF(COUNTA('Status input'!A74:'Status input'!F74)=0,"",IF(AND('Status input'!A74&lt;&gt;"",SUMPRODUCT(--('Capacity input'!$A$4:$A$103='Status input'!A74))=1,'Status input'!D74&lt;&gt;"",INDEX('Capacity input'!$C$4:$C$103,MATCH('Status input'!A74,'Capacity input'!$A$4:$A$103,0))&lt;&gt;"",'Status input'!D74&lt;&gt;INDEX('Capacity input'!$C$4:$C$103,MATCH('Status input'!A74,'Capacity input'!$A$4:$A$103,0))),"CONFLICT due date: "&amp;TEXT('Status input'!D74,"yyyy-mm-dd")&amp;" / "&amp;TEXT(INDEX('Capacity input'!$C$4:$C$103,MATCH('Status input'!A74,'Capacity input'!$A$4:$A$103,0)),"yyyy-mm-dd"),""))</x:f>
      </x:c>
      <x:c r="N90" s="18" t="str">
        <x:f>IF(COUNTA('Status input'!A74:'Status input'!F74)=0,"",IF(AND('Status input'!A74&lt;&gt;"",SUMPRODUCT(--('Capacity input'!$A$4:$A$103='Status input'!A74))=1,'Status input'!E74&lt;&gt;"",INDEX('Capacity input'!$D$4:$D$103,MATCH('Status input'!A74,'Capacity input'!$A$4:$A$103,0))&lt;&gt;"",'Status input'!E74&lt;&gt;INDEX('Capacity input'!$D$4:$D$103,MATCH('Status input'!A74,'Capacity input'!$A$4:$A$103,0))),"CONFLICT status: "&amp;'Status input'!E74&amp;" / "&amp;INDEX('Capacity input'!$D$4:$D$103,MATCH('Status input'!A74,'Capacity input'!$A$4:$A$103,0)),""))</x:f>
      </x:c>
      <x:c r="O90" s="18" t="str">
        <x:f>IF(COUNTA('Status input'!A74:'Status input'!F74)=0,"",IF(AND('Status input'!F74&lt;&gt;"",$B$4-'Status input'!F74&gt;$E$4),"STALE "&amp;($B$4-'Status input'!F74)&amp;" days",""))</x:f>
      </x:c>
      <x:c r="P90" s="18" t="str">
        <x:f>IF(COUNTA('Status input'!A74:'Status input'!F74)=0,"",_xlfn.TEXTJOIN("; ",TRUE,IF('Status input'!A74="","BLANK ID with data",""),IF(AND('Status input'!A74&lt;&gt;"",SUMPRODUCT(--('Status input'!$A$4:$A$103='Status input'!A74))&gt;1),"DUPLICATE ID in status",""),IF(AND('Status input'!A74&lt;&gt;"",SUMPRODUCT(--('Capacity input'!$A$4:$A$103='Status input'!A74))=0),"NO CAPACITY MATCH",""),IF(AND('Status input'!A74&lt;&gt;"",SUMPRODUCT(--('Capacity input'!$A$4:$A$103='Status input'!A74))&gt;1),"DUPLICATE ID in capacity",""),IF(AND('Status input'!A74&lt;&gt;"",'Status input'!D74=""),"MISSING due date",""),IF(AND('Status input'!A74&lt;&gt;"",'Status input'!E74=""),"MISSING status","")))</x:f>
      </x:c>
    </x:row>
    <x:row r="91">
      <x:c r="A91" s="18" t="str">
        <x:f>IF(COUNTA('Status input'!A75:'Status input'!F75)=0,"",IF('Status input'!A75="","(blank ID)",'Status input'!A75))</x:f>
      </x:c>
      <x:c r="B91" s="18" t="str">
        <x:f>IF(COUNTA('Status input'!A75:'Status input'!F75)=0,"",'Status input'!B75)</x:f>
      </x:c>
      <x:c r="C91" s="18" t="str">
        <x:f>IF(COUNTA('Status input'!A75:'Status input'!F75)=0,"",IF('Status input'!C75="","(missing)",'Status input'!C75))</x:f>
      </x:c>
      <x:c r="D91" s="30" t="str">
        <x:f>IF(COUNTA('Status input'!A75:'Status input'!F75)=0,"",IF('Status input'!D75="","n.a.",'Status input'!D75))</x:f>
      </x:c>
      <x:c r="E91" s="18" t="str">
        <x:f>IF(COUNTA('Status input'!A75:'Status input'!F75)=0,"",IF('Status input'!E75="","(missing)",'Status input'!E75))</x:f>
      </x:c>
      <x:c r="F91" s="31" t="str">
        <x:f>IF(COUNTA('Status input'!A75:'Status input'!F75)=0,"",IF('Status input'!F75="","n.a.",$B$4-'Status input'!F75))</x:f>
      </x:c>
      <x:c r="G91" s="31" t="str">
        <x:f>IF(COUNTA('Status input'!A75:'Status input'!F75)=0,"",_xlfn.TEXTJOIN("; ",TRUE,K91,L91,M91,N91,O91,P91))</x:f>
      </x:c>
      <x:c r="H91" s="31" t="str">
        <x:f>IF(COUNTA('Status input'!A75:'Status input'!F75)=0,"",IF(SUMPRODUCT(--('Capacity input'!$A$4:$A$103='Status input'!A75))&lt;&gt;1,"n.a.",INDEX('Capacity input'!$E$4:$E$103,MATCH('Status input'!A75,'Capacity input'!$A$4:$A$103,0))))</x:f>
      </x:c>
      <x:c r="I91" s="18" t="str">
        <x:f>IF(COUNTA('Status input'!A75:'Status input'!F75)=0,"","S "&amp;IF('Status input'!A75="","?",MATCH('Status input'!A75,'Capacity input'!$A$4:$A$103,0)+1)&amp;" / C "&amp;IF(SUMPRODUCT(--('Capacity input'!$A$4:$A$103='Status input'!A75))=1,MATCH('Status input'!A75,'Capacity input'!$A$4:$A$103,0)+1,"none"))</x:f>
      </x:c>
      <x:c r="J91" s="31" t="n">
        <x:f>IF(COUNTA('Status input'!A75:'Status input'!F75)=0,0,IF('Status input'!A75="",1,IF(OR(SUMPRODUCT(--('Status input'!$A$4:$A$103='Status input'!A75))&gt;1,SUMPRODUCT(--('Capacity input'!$A$4:$A$103='Status input'!A75))&lt;&gt;1),1,0)))</x:f>
        <x:v>0</x:v>
      </x:c>
      <x:c r="K91" s="18" t="str">
        <x:f>IF(COUNTA('Status input'!A75:'Status input'!F75)=0,"",IF(AND('Status input'!D75&lt;&gt;"",'Status input'!D75&lt;$B$4,'Status input'!E75&lt;&gt;"",'Status input'!E75&lt;&gt;"Complete"),"OVERDUE",""))</x:f>
      </x:c>
      <x:c r="L91" s="18" t="str">
        <x:f>IF(COUNTA('Status input'!A75:'Status input'!F75)=0,"",IF(AND('Status input'!A75&lt;&gt;"",'Status input'!C75=""),"MISSING owner",""))</x:f>
      </x:c>
      <x:c r="M91" s="18" t="str">
        <x:f>IF(COUNTA('Status input'!A75:'Status input'!F75)=0,"",IF(AND('Status input'!A75&lt;&gt;"",SUMPRODUCT(--('Capacity input'!$A$4:$A$103='Status input'!A75))=1,'Status input'!D75&lt;&gt;"",INDEX('Capacity input'!$C$4:$C$103,MATCH('Status input'!A75,'Capacity input'!$A$4:$A$103,0))&lt;&gt;"",'Status input'!D75&lt;&gt;INDEX('Capacity input'!$C$4:$C$103,MATCH('Status input'!A75,'Capacity input'!$A$4:$A$103,0))),"CONFLICT due date: "&amp;TEXT('Status input'!D75,"yyyy-mm-dd")&amp;" / "&amp;TEXT(INDEX('Capacity input'!$C$4:$C$103,MATCH('Status input'!A75,'Capacity input'!$A$4:$A$103,0)),"yyyy-mm-dd"),""))</x:f>
      </x:c>
      <x:c r="N91" s="18" t="str">
        <x:f>IF(COUNTA('Status input'!A75:'Status input'!F75)=0,"",IF(AND('Status input'!A75&lt;&gt;"",SUMPRODUCT(--('Capacity input'!$A$4:$A$103='Status input'!A75))=1,'Status input'!E75&lt;&gt;"",INDEX('Capacity input'!$D$4:$D$103,MATCH('Status input'!A75,'Capacity input'!$A$4:$A$103,0))&lt;&gt;"",'Status input'!E75&lt;&gt;INDEX('Capacity input'!$D$4:$D$103,MATCH('Status input'!A75,'Capacity input'!$A$4:$A$103,0))),"CONFLICT status: "&amp;'Status input'!E75&amp;" / "&amp;INDEX('Capacity input'!$D$4:$D$103,MATCH('Status input'!A75,'Capacity input'!$A$4:$A$103,0)),""))</x:f>
      </x:c>
      <x:c r="O91" s="18" t="str">
        <x:f>IF(COUNTA('Status input'!A75:'Status input'!F75)=0,"",IF(AND('Status input'!F75&lt;&gt;"",$B$4-'Status input'!F75&gt;$E$4),"STALE "&amp;($B$4-'Status input'!F75)&amp;" days",""))</x:f>
      </x:c>
      <x:c r="P91" s="18" t="str">
        <x:f>IF(COUNTA('Status input'!A75:'Status input'!F75)=0,"",_xlfn.TEXTJOIN("; ",TRUE,IF('Status input'!A75="","BLANK ID with data",""),IF(AND('Status input'!A75&lt;&gt;"",SUMPRODUCT(--('Status input'!$A$4:$A$103='Status input'!A75))&gt;1),"DUPLICATE ID in status",""),IF(AND('Status input'!A75&lt;&gt;"",SUMPRODUCT(--('Capacity input'!$A$4:$A$103='Status input'!A75))=0),"NO CAPACITY MATCH",""),IF(AND('Status input'!A75&lt;&gt;"",SUMPRODUCT(--('Capacity input'!$A$4:$A$103='Status input'!A75))&gt;1),"DUPLICATE ID in capacity",""),IF(AND('Status input'!A75&lt;&gt;"",'Status input'!D75=""),"MISSING due date",""),IF(AND('Status input'!A75&lt;&gt;"",'Status input'!E75=""),"MISSING status","")))</x:f>
      </x:c>
    </x:row>
    <x:row r="92">
      <x:c r="A92" s="18" t="str">
        <x:f>IF(COUNTA('Status input'!A76:'Status input'!F76)=0,"",IF('Status input'!A76="","(blank ID)",'Status input'!A76))</x:f>
      </x:c>
      <x:c r="B92" s="18" t="str">
        <x:f>IF(COUNTA('Status input'!A76:'Status input'!F76)=0,"",'Status input'!B76)</x:f>
      </x:c>
      <x:c r="C92" s="18" t="str">
        <x:f>IF(COUNTA('Status input'!A76:'Status input'!F76)=0,"",IF('Status input'!C76="","(missing)",'Status input'!C76))</x:f>
      </x:c>
      <x:c r="D92" s="30" t="str">
        <x:f>IF(COUNTA('Status input'!A76:'Status input'!F76)=0,"",IF('Status input'!D76="","n.a.",'Status input'!D76))</x:f>
      </x:c>
      <x:c r="E92" s="18" t="str">
        <x:f>IF(COUNTA('Status input'!A76:'Status input'!F76)=0,"",IF('Status input'!E76="","(missing)",'Status input'!E76))</x:f>
      </x:c>
      <x:c r="F92" s="31" t="str">
        <x:f>IF(COUNTA('Status input'!A76:'Status input'!F76)=0,"",IF('Status input'!F76="","n.a.",$B$4-'Status input'!F76))</x:f>
      </x:c>
      <x:c r="G92" s="31" t="str">
        <x:f>IF(COUNTA('Status input'!A76:'Status input'!F76)=0,"",_xlfn.TEXTJOIN("; ",TRUE,K92,L92,M92,N92,O92,P92))</x:f>
      </x:c>
      <x:c r="H92" s="31" t="str">
        <x:f>IF(COUNTA('Status input'!A76:'Status input'!F76)=0,"",IF(SUMPRODUCT(--('Capacity input'!$A$4:$A$103='Status input'!A76))&lt;&gt;1,"n.a.",INDEX('Capacity input'!$E$4:$E$103,MATCH('Status input'!A76,'Capacity input'!$A$4:$A$103,0))))</x:f>
      </x:c>
      <x:c r="I92" s="18" t="str">
        <x:f>IF(COUNTA('Status input'!A76:'Status input'!F76)=0,"","S "&amp;IF('Status input'!A76="","?",MATCH('Status input'!A76,'Capacity input'!$A$4:$A$103,0)+1)&amp;" / C "&amp;IF(SUMPRODUCT(--('Capacity input'!$A$4:$A$103='Status input'!A76))=1,MATCH('Status input'!A76,'Capacity input'!$A$4:$A$103,0)+1,"none"))</x:f>
      </x:c>
      <x:c r="J92" s="31" t="n">
        <x:f>IF(COUNTA('Status input'!A76:'Status input'!F76)=0,0,IF('Status input'!A76="",1,IF(OR(SUMPRODUCT(--('Status input'!$A$4:$A$103='Status input'!A76))&gt;1,SUMPRODUCT(--('Capacity input'!$A$4:$A$103='Status input'!A76))&lt;&gt;1),1,0)))</x:f>
        <x:v>0</x:v>
      </x:c>
      <x:c r="K92" s="18" t="str">
        <x:f>IF(COUNTA('Status input'!A76:'Status input'!F76)=0,"",IF(AND('Status input'!D76&lt;&gt;"",'Status input'!D76&lt;$B$4,'Status input'!E76&lt;&gt;"",'Status input'!E76&lt;&gt;"Complete"),"OVERDUE",""))</x:f>
      </x:c>
      <x:c r="L92" s="18" t="str">
        <x:f>IF(COUNTA('Status input'!A76:'Status input'!F76)=0,"",IF(AND('Status input'!A76&lt;&gt;"",'Status input'!C76=""),"MISSING owner",""))</x:f>
      </x:c>
      <x:c r="M92" s="18" t="str">
        <x:f>IF(COUNTA('Status input'!A76:'Status input'!F76)=0,"",IF(AND('Status input'!A76&lt;&gt;"",SUMPRODUCT(--('Capacity input'!$A$4:$A$103='Status input'!A76))=1,'Status input'!D76&lt;&gt;"",INDEX('Capacity input'!$C$4:$C$103,MATCH('Status input'!A76,'Capacity input'!$A$4:$A$103,0))&lt;&gt;"",'Status input'!D76&lt;&gt;INDEX('Capacity input'!$C$4:$C$103,MATCH('Status input'!A76,'Capacity input'!$A$4:$A$103,0))),"CONFLICT due date: "&amp;TEXT('Status input'!D76,"yyyy-mm-dd")&amp;" / "&amp;TEXT(INDEX('Capacity input'!$C$4:$C$103,MATCH('Status input'!A76,'Capacity input'!$A$4:$A$103,0)),"yyyy-mm-dd"),""))</x:f>
      </x:c>
      <x:c r="N92" s="18" t="str">
        <x:f>IF(COUNTA('Status input'!A76:'Status input'!F76)=0,"",IF(AND('Status input'!A76&lt;&gt;"",SUMPRODUCT(--('Capacity input'!$A$4:$A$103='Status input'!A76))=1,'Status input'!E76&lt;&gt;"",INDEX('Capacity input'!$D$4:$D$103,MATCH('Status input'!A76,'Capacity input'!$A$4:$A$103,0))&lt;&gt;"",'Status input'!E76&lt;&gt;INDEX('Capacity input'!$D$4:$D$103,MATCH('Status input'!A76,'Capacity input'!$A$4:$A$103,0))),"CONFLICT status: "&amp;'Status input'!E76&amp;" / "&amp;INDEX('Capacity input'!$D$4:$D$103,MATCH('Status input'!A76,'Capacity input'!$A$4:$A$103,0)),""))</x:f>
      </x:c>
      <x:c r="O92" s="18" t="str">
        <x:f>IF(COUNTA('Status input'!A76:'Status input'!F76)=0,"",IF(AND('Status input'!F76&lt;&gt;"",$B$4-'Status input'!F76&gt;$E$4),"STALE "&amp;($B$4-'Status input'!F76)&amp;" days",""))</x:f>
      </x:c>
      <x:c r="P92" s="18" t="str">
        <x:f>IF(COUNTA('Status input'!A76:'Status input'!F76)=0,"",_xlfn.TEXTJOIN("; ",TRUE,IF('Status input'!A76="","BLANK ID with data",""),IF(AND('Status input'!A76&lt;&gt;"",SUMPRODUCT(--('Status input'!$A$4:$A$103='Status input'!A76))&gt;1),"DUPLICATE ID in status",""),IF(AND('Status input'!A76&lt;&gt;"",SUMPRODUCT(--('Capacity input'!$A$4:$A$103='Status input'!A76))=0),"NO CAPACITY MATCH",""),IF(AND('Status input'!A76&lt;&gt;"",SUMPRODUCT(--('Capacity input'!$A$4:$A$103='Status input'!A76))&gt;1),"DUPLICATE ID in capacity",""),IF(AND('Status input'!A76&lt;&gt;"",'Status input'!D76=""),"MISSING due date",""),IF(AND('Status input'!A76&lt;&gt;"",'Status input'!E76=""),"MISSING status","")))</x:f>
      </x:c>
    </x:row>
    <x:row r="93">
      <x:c r="A93" s="18" t="str">
        <x:f>IF(COUNTA('Status input'!A77:'Status input'!F77)=0,"",IF('Status input'!A77="","(blank ID)",'Status input'!A77))</x:f>
      </x:c>
      <x:c r="B93" s="18" t="str">
        <x:f>IF(COUNTA('Status input'!A77:'Status input'!F77)=0,"",'Status input'!B77)</x:f>
      </x:c>
      <x:c r="C93" s="18" t="str">
        <x:f>IF(COUNTA('Status input'!A77:'Status input'!F77)=0,"",IF('Status input'!C77="","(missing)",'Status input'!C77))</x:f>
      </x:c>
      <x:c r="D93" s="30" t="str">
        <x:f>IF(COUNTA('Status input'!A77:'Status input'!F77)=0,"",IF('Status input'!D77="","n.a.",'Status input'!D77))</x:f>
      </x:c>
      <x:c r="E93" s="18" t="str">
        <x:f>IF(COUNTA('Status input'!A77:'Status input'!F77)=0,"",IF('Status input'!E77="","(missing)",'Status input'!E77))</x:f>
      </x:c>
      <x:c r="F93" s="31" t="str">
        <x:f>IF(COUNTA('Status input'!A77:'Status input'!F77)=0,"",IF('Status input'!F77="","n.a.",$B$4-'Status input'!F77))</x:f>
      </x:c>
      <x:c r="G93" s="31" t="str">
        <x:f>IF(COUNTA('Status input'!A77:'Status input'!F77)=0,"",_xlfn.TEXTJOIN("; ",TRUE,K93,L93,M93,N93,O93,P93))</x:f>
      </x:c>
      <x:c r="H93" s="31" t="str">
        <x:f>IF(COUNTA('Status input'!A77:'Status input'!F77)=0,"",IF(SUMPRODUCT(--('Capacity input'!$A$4:$A$103='Status input'!A77))&lt;&gt;1,"n.a.",INDEX('Capacity input'!$E$4:$E$103,MATCH('Status input'!A77,'Capacity input'!$A$4:$A$103,0))))</x:f>
      </x:c>
      <x:c r="I93" s="18" t="str">
        <x:f>IF(COUNTA('Status input'!A77:'Status input'!F77)=0,"","S "&amp;IF('Status input'!A77="","?",MATCH('Status input'!A77,'Capacity input'!$A$4:$A$103,0)+1)&amp;" / C "&amp;IF(SUMPRODUCT(--('Capacity input'!$A$4:$A$103='Status input'!A77))=1,MATCH('Status input'!A77,'Capacity input'!$A$4:$A$103,0)+1,"none"))</x:f>
      </x:c>
      <x:c r="J93" s="31" t="n">
        <x:f>IF(COUNTA('Status input'!A77:'Status input'!F77)=0,0,IF('Status input'!A77="",1,IF(OR(SUMPRODUCT(--('Status input'!$A$4:$A$103='Status input'!A77))&gt;1,SUMPRODUCT(--('Capacity input'!$A$4:$A$103='Status input'!A77))&lt;&gt;1),1,0)))</x:f>
        <x:v>0</x:v>
      </x:c>
      <x:c r="K93" s="18" t="str">
        <x:f>IF(COUNTA('Status input'!A77:'Status input'!F77)=0,"",IF(AND('Status input'!D77&lt;&gt;"",'Status input'!D77&lt;$B$4,'Status input'!E77&lt;&gt;"",'Status input'!E77&lt;&gt;"Complete"),"OVERDUE",""))</x:f>
      </x:c>
      <x:c r="L93" s="18" t="str">
        <x:f>IF(COUNTA('Status input'!A77:'Status input'!F77)=0,"",IF(AND('Status input'!A77&lt;&gt;"",'Status input'!C77=""),"MISSING owner",""))</x:f>
      </x:c>
      <x:c r="M93" s="18" t="str">
        <x:f>IF(COUNTA('Status input'!A77:'Status input'!F77)=0,"",IF(AND('Status input'!A77&lt;&gt;"",SUMPRODUCT(--('Capacity input'!$A$4:$A$103='Status input'!A77))=1,'Status input'!D77&lt;&gt;"",INDEX('Capacity input'!$C$4:$C$103,MATCH('Status input'!A77,'Capacity input'!$A$4:$A$103,0))&lt;&gt;"",'Status input'!D77&lt;&gt;INDEX('Capacity input'!$C$4:$C$103,MATCH('Status input'!A77,'Capacity input'!$A$4:$A$103,0))),"CONFLICT due date: "&amp;TEXT('Status input'!D77,"yyyy-mm-dd")&amp;" / "&amp;TEXT(INDEX('Capacity input'!$C$4:$C$103,MATCH('Status input'!A77,'Capacity input'!$A$4:$A$103,0)),"yyyy-mm-dd"),""))</x:f>
      </x:c>
      <x:c r="N93" s="18" t="str">
        <x:f>IF(COUNTA('Status input'!A77:'Status input'!F77)=0,"",IF(AND('Status input'!A77&lt;&gt;"",SUMPRODUCT(--('Capacity input'!$A$4:$A$103='Status input'!A77))=1,'Status input'!E77&lt;&gt;"",INDEX('Capacity input'!$D$4:$D$103,MATCH('Status input'!A77,'Capacity input'!$A$4:$A$103,0))&lt;&gt;"",'Status input'!E77&lt;&gt;INDEX('Capacity input'!$D$4:$D$103,MATCH('Status input'!A77,'Capacity input'!$A$4:$A$103,0))),"CONFLICT status: "&amp;'Status input'!E77&amp;" / "&amp;INDEX('Capacity input'!$D$4:$D$103,MATCH('Status input'!A77,'Capacity input'!$A$4:$A$103,0)),""))</x:f>
      </x:c>
      <x:c r="O93" s="18" t="str">
        <x:f>IF(COUNTA('Status input'!A77:'Status input'!F77)=0,"",IF(AND('Status input'!F77&lt;&gt;"",$B$4-'Status input'!F77&gt;$E$4),"STALE "&amp;($B$4-'Status input'!F77)&amp;" days",""))</x:f>
      </x:c>
      <x:c r="P93" s="18" t="str">
        <x:f>IF(COUNTA('Status input'!A77:'Status input'!F77)=0,"",_xlfn.TEXTJOIN("; ",TRUE,IF('Status input'!A77="","BLANK ID with data",""),IF(AND('Status input'!A77&lt;&gt;"",SUMPRODUCT(--('Status input'!$A$4:$A$103='Status input'!A77))&gt;1),"DUPLICATE ID in status",""),IF(AND('Status input'!A77&lt;&gt;"",SUMPRODUCT(--('Capacity input'!$A$4:$A$103='Status input'!A77))=0),"NO CAPACITY MATCH",""),IF(AND('Status input'!A77&lt;&gt;"",SUMPRODUCT(--('Capacity input'!$A$4:$A$103='Status input'!A77))&gt;1),"DUPLICATE ID in capacity",""),IF(AND('Status input'!A77&lt;&gt;"",'Status input'!D77=""),"MISSING due date",""),IF(AND('Status input'!A77&lt;&gt;"",'Status input'!E77=""),"MISSING status","")))</x:f>
      </x:c>
    </x:row>
    <x:row r="94">
      <x:c r="A94" s="18" t="str">
        <x:f>IF(COUNTA('Status input'!A78:'Status input'!F78)=0,"",IF('Status input'!A78="","(blank ID)",'Status input'!A78))</x:f>
      </x:c>
      <x:c r="B94" s="18" t="str">
        <x:f>IF(COUNTA('Status input'!A78:'Status input'!F78)=0,"",'Status input'!B78)</x:f>
      </x:c>
      <x:c r="C94" s="18" t="str">
        <x:f>IF(COUNTA('Status input'!A78:'Status input'!F78)=0,"",IF('Status input'!C78="","(missing)",'Status input'!C78))</x:f>
      </x:c>
      <x:c r="D94" s="30" t="str">
        <x:f>IF(COUNTA('Status input'!A78:'Status input'!F78)=0,"",IF('Status input'!D78="","n.a.",'Status input'!D78))</x:f>
      </x:c>
      <x:c r="E94" s="18" t="str">
        <x:f>IF(COUNTA('Status input'!A78:'Status input'!F78)=0,"",IF('Status input'!E78="","(missing)",'Status input'!E78))</x:f>
      </x:c>
      <x:c r="F94" s="31" t="str">
        <x:f>IF(COUNTA('Status input'!A78:'Status input'!F78)=0,"",IF('Status input'!F78="","n.a.",$B$4-'Status input'!F78))</x:f>
      </x:c>
      <x:c r="G94" s="31" t="str">
        <x:f>IF(COUNTA('Status input'!A78:'Status input'!F78)=0,"",_xlfn.TEXTJOIN("; ",TRUE,K94,L94,M94,N94,O94,P94))</x:f>
      </x:c>
      <x:c r="H94" s="31" t="str">
        <x:f>IF(COUNTA('Status input'!A78:'Status input'!F78)=0,"",IF(SUMPRODUCT(--('Capacity input'!$A$4:$A$103='Status input'!A78))&lt;&gt;1,"n.a.",INDEX('Capacity input'!$E$4:$E$103,MATCH('Status input'!A78,'Capacity input'!$A$4:$A$103,0))))</x:f>
      </x:c>
      <x:c r="I94" s="18" t="str">
        <x:f>IF(COUNTA('Status input'!A78:'Status input'!F78)=0,"","S "&amp;IF('Status input'!A78="","?",MATCH('Status input'!A78,'Capacity input'!$A$4:$A$103,0)+1)&amp;" / C "&amp;IF(SUMPRODUCT(--('Capacity input'!$A$4:$A$103='Status input'!A78))=1,MATCH('Status input'!A78,'Capacity input'!$A$4:$A$103,0)+1,"none"))</x:f>
      </x:c>
      <x:c r="J94" s="31" t="n">
        <x:f>IF(COUNTA('Status input'!A78:'Status input'!F78)=0,0,IF('Status input'!A78="",1,IF(OR(SUMPRODUCT(--('Status input'!$A$4:$A$103='Status input'!A78))&gt;1,SUMPRODUCT(--('Capacity input'!$A$4:$A$103='Status input'!A78))&lt;&gt;1),1,0)))</x:f>
        <x:v>0</x:v>
      </x:c>
      <x:c r="K94" s="18" t="str">
        <x:f>IF(COUNTA('Status input'!A78:'Status input'!F78)=0,"",IF(AND('Status input'!D78&lt;&gt;"",'Status input'!D78&lt;$B$4,'Status input'!E78&lt;&gt;"",'Status input'!E78&lt;&gt;"Complete"),"OVERDUE",""))</x:f>
      </x:c>
      <x:c r="L94" s="18" t="str">
        <x:f>IF(COUNTA('Status input'!A78:'Status input'!F78)=0,"",IF(AND('Status input'!A78&lt;&gt;"",'Status input'!C78=""),"MISSING owner",""))</x:f>
      </x:c>
      <x:c r="M94" s="18" t="str">
        <x:f>IF(COUNTA('Status input'!A78:'Status input'!F78)=0,"",IF(AND('Status input'!A78&lt;&gt;"",SUMPRODUCT(--('Capacity input'!$A$4:$A$103='Status input'!A78))=1,'Status input'!D78&lt;&gt;"",INDEX('Capacity input'!$C$4:$C$103,MATCH('Status input'!A78,'Capacity input'!$A$4:$A$103,0))&lt;&gt;"",'Status input'!D78&lt;&gt;INDEX('Capacity input'!$C$4:$C$103,MATCH('Status input'!A78,'Capacity input'!$A$4:$A$103,0))),"CONFLICT due date: "&amp;TEXT('Status input'!D78,"yyyy-mm-dd")&amp;" / "&amp;TEXT(INDEX('Capacity input'!$C$4:$C$103,MATCH('Status input'!A78,'Capacity input'!$A$4:$A$103,0)),"yyyy-mm-dd"),""))</x:f>
      </x:c>
      <x:c r="N94" s="18" t="str">
        <x:f>IF(COUNTA('Status input'!A78:'Status input'!F78)=0,"",IF(AND('Status input'!A78&lt;&gt;"",SUMPRODUCT(--('Capacity input'!$A$4:$A$103='Status input'!A78))=1,'Status input'!E78&lt;&gt;"",INDEX('Capacity input'!$D$4:$D$103,MATCH('Status input'!A78,'Capacity input'!$A$4:$A$103,0))&lt;&gt;"",'Status input'!E78&lt;&gt;INDEX('Capacity input'!$D$4:$D$103,MATCH('Status input'!A78,'Capacity input'!$A$4:$A$103,0))),"CONFLICT status: "&amp;'Status input'!E78&amp;" / "&amp;INDEX('Capacity input'!$D$4:$D$103,MATCH('Status input'!A78,'Capacity input'!$A$4:$A$103,0)),""))</x:f>
      </x:c>
      <x:c r="O94" s="18" t="str">
        <x:f>IF(COUNTA('Status input'!A78:'Status input'!F78)=0,"",IF(AND('Status input'!F78&lt;&gt;"",$B$4-'Status input'!F78&gt;$E$4),"STALE "&amp;($B$4-'Status input'!F78)&amp;" days",""))</x:f>
      </x:c>
      <x:c r="P94" s="18" t="str">
        <x:f>IF(COUNTA('Status input'!A78:'Status input'!F78)=0,"",_xlfn.TEXTJOIN("; ",TRUE,IF('Status input'!A78="","BLANK ID with data",""),IF(AND('Status input'!A78&lt;&gt;"",SUMPRODUCT(--('Status input'!$A$4:$A$103='Status input'!A78))&gt;1),"DUPLICATE ID in status",""),IF(AND('Status input'!A78&lt;&gt;"",SUMPRODUCT(--('Capacity input'!$A$4:$A$103='Status input'!A78))=0),"NO CAPACITY MATCH",""),IF(AND('Status input'!A78&lt;&gt;"",SUMPRODUCT(--('Capacity input'!$A$4:$A$103='Status input'!A78))&gt;1),"DUPLICATE ID in capacity",""),IF(AND('Status input'!A78&lt;&gt;"",'Status input'!D78=""),"MISSING due date",""),IF(AND('Status input'!A78&lt;&gt;"",'Status input'!E78=""),"MISSING status","")))</x:f>
      </x:c>
    </x:row>
    <x:row r="95">
      <x:c r="A95" s="18" t="str">
        <x:f>IF(COUNTA('Status input'!A79:'Status input'!F79)=0,"",IF('Status input'!A79="","(blank ID)",'Status input'!A79))</x:f>
      </x:c>
      <x:c r="B95" s="18" t="str">
        <x:f>IF(COUNTA('Status input'!A79:'Status input'!F79)=0,"",'Status input'!B79)</x:f>
      </x:c>
      <x:c r="C95" s="18" t="str">
        <x:f>IF(COUNTA('Status input'!A79:'Status input'!F79)=0,"",IF('Status input'!C79="","(missing)",'Status input'!C79))</x:f>
      </x:c>
      <x:c r="D95" s="30" t="str">
        <x:f>IF(COUNTA('Status input'!A79:'Status input'!F79)=0,"",IF('Status input'!D79="","n.a.",'Status input'!D79))</x:f>
      </x:c>
      <x:c r="E95" s="18" t="str">
        <x:f>IF(COUNTA('Status input'!A79:'Status input'!F79)=0,"",IF('Status input'!E79="","(missing)",'Status input'!E79))</x:f>
      </x:c>
      <x:c r="F95" s="31" t="str">
        <x:f>IF(COUNTA('Status input'!A79:'Status input'!F79)=0,"",IF('Status input'!F79="","n.a.",$B$4-'Status input'!F79))</x:f>
      </x:c>
      <x:c r="G95" s="31" t="str">
        <x:f>IF(COUNTA('Status input'!A79:'Status input'!F79)=0,"",_xlfn.TEXTJOIN("; ",TRUE,K95,L95,M95,N95,O95,P95))</x:f>
      </x:c>
      <x:c r="H95" s="31" t="str">
        <x:f>IF(COUNTA('Status input'!A79:'Status input'!F79)=0,"",IF(SUMPRODUCT(--('Capacity input'!$A$4:$A$103='Status input'!A79))&lt;&gt;1,"n.a.",INDEX('Capacity input'!$E$4:$E$103,MATCH('Status input'!A79,'Capacity input'!$A$4:$A$103,0))))</x:f>
      </x:c>
      <x:c r="I95" s="18" t="str">
        <x:f>IF(COUNTA('Status input'!A79:'Status input'!F79)=0,"","S "&amp;IF('Status input'!A79="","?",MATCH('Status input'!A79,'Capacity input'!$A$4:$A$103,0)+1)&amp;" / C "&amp;IF(SUMPRODUCT(--('Capacity input'!$A$4:$A$103='Status input'!A79))=1,MATCH('Status input'!A79,'Capacity input'!$A$4:$A$103,0)+1,"none"))</x:f>
      </x:c>
      <x:c r="J95" s="31" t="n">
        <x:f>IF(COUNTA('Status input'!A79:'Status input'!F79)=0,0,IF('Status input'!A79="",1,IF(OR(SUMPRODUCT(--('Status input'!$A$4:$A$103='Status input'!A79))&gt;1,SUMPRODUCT(--('Capacity input'!$A$4:$A$103='Status input'!A79))&lt;&gt;1),1,0)))</x:f>
        <x:v>0</x:v>
      </x:c>
      <x:c r="K95" s="18" t="str">
        <x:f>IF(COUNTA('Status input'!A79:'Status input'!F79)=0,"",IF(AND('Status input'!D79&lt;&gt;"",'Status input'!D79&lt;$B$4,'Status input'!E79&lt;&gt;"",'Status input'!E79&lt;&gt;"Complete"),"OVERDUE",""))</x:f>
      </x:c>
      <x:c r="L95" s="18" t="str">
        <x:f>IF(COUNTA('Status input'!A79:'Status input'!F79)=0,"",IF(AND('Status input'!A79&lt;&gt;"",'Status input'!C79=""),"MISSING owner",""))</x:f>
      </x:c>
      <x:c r="M95" s="18" t="str">
        <x:f>IF(COUNTA('Status input'!A79:'Status input'!F79)=0,"",IF(AND('Status input'!A79&lt;&gt;"",SUMPRODUCT(--('Capacity input'!$A$4:$A$103='Status input'!A79))=1,'Status input'!D79&lt;&gt;"",INDEX('Capacity input'!$C$4:$C$103,MATCH('Status input'!A79,'Capacity input'!$A$4:$A$103,0))&lt;&gt;"",'Status input'!D79&lt;&gt;INDEX('Capacity input'!$C$4:$C$103,MATCH('Status input'!A79,'Capacity input'!$A$4:$A$103,0))),"CONFLICT due date: "&amp;TEXT('Status input'!D79,"yyyy-mm-dd")&amp;" / "&amp;TEXT(INDEX('Capacity input'!$C$4:$C$103,MATCH('Status input'!A79,'Capacity input'!$A$4:$A$103,0)),"yyyy-mm-dd"),""))</x:f>
      </x:c>
      <x:c r="N95" s="18" t="str">
        <x:f>IF(COUNTA('Status input'!A79:'Status input'!F79)=0,"",IF(AND('Status input'!A79&lt;&gt;"",SUMPRODUCT(--('Capacity input'!$A$4:$A$103='Status input'!A79))=1,'Status input'!E79&lt;&gt;"",INDEX('Capacity input'!$D$4:$D$103,MATCH('Status input'!A79,'Capacity input'!$A$4:$A$103,0))&lt;&gt;"",'Status input'!E79&lt;&gt;INDEX('Capacity input'!$D$4:$D$103,MATCH('Status input'!A79,'Capacity input'!$A$4:$A$103,0))),"CONFLICT status: "&amp;'Status input'!E79&amp;" / "&amp;INDEX('Capacity input'!$D$4:$D$103,MATCH('Status input'!A79,'Capacity input'!$A$4:$A$103,0)),""))</x:f>
      </x:c>
      <x:c r="O95" s="18" t="str">
        <x:f>IF(COUNTA('Status input'!A79:'Status input'!F79)=0,"",IF(AND('Status input'!F79&lt;&gt;"",$B$4-'Status input'!F79&gt;$E$4),"STALE "&amp;($B$4-'Status input'!F79)&amp;" days",""))</x:f>
      </x:c>
      <x:c r="P95" s="18" t="str">
        <x:f>IF(COUNTA('Status input'!A79:'Status input'!F79)=0,"",_xlfn.TEXTJOIN("; ",TRUE,IF('Status input'!A79="","BLANK ID with data",""),IF(AND('Status input'!A79&lt;&gt;"",SUMPRODUCT(--('Status input'!$A$4:$A$103='Status input'!A79))&gt;1),"DUPLICATE ID in status",""),IF(AND('Status input'!A79&lt;&gt;"",SUMPRODUCT(--('Capacity input'!$A$4:$A$103='Status input'!A79))=0),"NO CAPACITY MATCH",""),IF(AND('Status input'!A79&lt;&gt;"",SUMPRODUCT(--('Capacity input'!$A$4:$A$103='Status input'!A79))&gt;1),"DUPLICATE ID in capacity",""),IF(AND('Status input'!A79&lt;&gt;"",'Status input'!D79=""),"MISSING due date",""),IF(AND('Status input'!A79&lt;&gt;"",'Status input'!E79=""),"MISSING status","")))</x:f>
      </x:c>
    </x:row>
    <x:row r="96">
      <x:c r="A96" s="18" t="str">
        <x:f>IF(COUNTA('Status input'!A80:'Status input'!F80)=0,"",IF('Status input'!A80="","(blank ID)",'Status input'!A80))</x:f>
      </x:c>
      <x:c r="B96" s="18" t="str">
        <x:f>IF(COUNTA('Status input'!A80:'Status input'!F80)=0,"",'Status input'!B80)</x:f>
      </x:c>
      <x:c r="C96" s="18" t="str">
        <x:f>IF(COUNTA('Status input'!A80:'Status input'!F80)=0,"",IF('Status input'!C80="","(missing)",'Status input'!C80))</x:f>
      </x:c>
      <x:c r="D96" s="30" t="str">
        <x:f>IF(COUNTA('Status input'!A80:'Status input'!F80)=0,"",IF('Status input'!D80="","n.a.",'Status input'!D80))</x:f>
      </x:c>
      <x:c r="E96" s="18" t="str">
        <x:f>IF(COUNTA('Status input'!A80:'Status input'!F80)=0,"",IF('Status input'!E80="","(missing)",'Status input'!E80))</x:f>
      </x:c>
      <x:c r="F96" s="31" t="str">
        <x:f>IF(COUNTA('Status input'!A80:'Status input'!F80)=0,"",IF('Status input'!F80="","n.a.",$B$4-'Status input'!F80))</x:f>
      </x:c>
      <x:c r="G96" s="31" t="str">
        <x:f>IF(COUNTA('Status input'!A80:'Status input'!F80)=0,"",_xlfn.TEXTJOIN("; ",TRUE,K96,L96,M96,N96,O96,P96))</x:f>
      </x:c>
      <x:c r="H96" s="31" t="str">
        <x:f>IF(COUNTA('Status input'!A80:'Status input'!F80)=0,"",IF(SUMPRODUCT(--('Capacity input'!$A$4:$A$103='Status input'!A80))&lt;&gt;1,"n.a.",INDEX('Capacity input'!$E$4:$E$103,MATCH('Status input'!A80,'Capacity input'!$A$4:$A$103,0))))</x:f>
      </x:c>
      <x:c r="I96" s="18" t="str">
        <x:f>IF(COUNTA('Status input'!A80:'Status input'!F80)=0,"","S "&amp;IF('Status input'!A80="","?",MATCH('Status input'!A80,'Capacity input'!$A$4:$A$103,0)+1)&amp;" / C "&amp;IF(SUMPRODUCT(--('Capacity input'!$A$4:$A$103='Status input'!A80))=1,MATCH('Status input'!A80,'Capacity input'!$A$4:$A$103,0)+1,"none"))</x:f>
      </x:c>
      <x:c r="J96" s="31" t="n">
        <x:f>IF(COUNTA('Status input'!A80:'Status input'!F80)=0,0,IF('Status input'!A80="",1,IF(OR(SUMPRODUCT(--('Status input'!$A$4:$A$103='Status input'!A80))&gt;1,SUMPRODUCT(--('Capacity input'!$A$4:$A$103='Status input'!A80))&lt;&gt;1),1,0)))</x:f>
        <x:v>0</x:v>
      </x:c>
      <x:c r="K96" s="18" t="str">
        <x:f>IF(COUNTA('Status input'!A80:'Status input'!F80)=0,"",IF(AND('Status input'!D80&lt;&gt;"",'Status input'!D80&lt;$B$4,'Status input'!E80&lt;&gt;"",'Status input'!E80&lt;&gt;"Complete"),"OVERDUE",""))</x:f>
      </x:c>
      <x:c r="L96" s="18" t="str">
        <x:f>IF(COUNTA('Status input'!A80:'Status input'!F80)=0,"",IF(AND('Status input'!A80&lt;&gt;"",'Status input'!C80=""),"MISSING owner",""))</x:f>
      </x:c>
      <x:c r="M96" s="18" t="str">
        <x:f>IF(COUNTA('Status input'!A80:'Status input'!F80)=0,"",IF(AND('Status input'!A80&lt;&gt;"",SUMPRODUCT(--('Capacity input'!$A$4:$A$103='Status input'!A80))=1,'Status input'!D80&lt;&gt;"",INDEX('Capacity input'!$C$4:$C$103,MATCH('Status input'!A80,'Capacity input'!$A$4:$A$103,0))&lt;&gt;"",'Status input'!D80&lt;&gt;INDEX('Capacity input'!$C$4:$C$103,MATCH('Status input'!A80,'Capacity input'!$A$4:$A$103,0))),"CONFLICT due date: "&amp;TEXT('Status input'!D80,"yyyy-mm-dd")&amp;" / "&amp;TEXT(INDEX('Capacity input'!$C$4:$C$103,MATCH('Status input'!A80,'Capacity input'!$A$4:$A$103,0)),"yyyy-mm-dd"),""))</x:f>
      </x:c>
      <x:c r="N96" s="18" t="str">
        <x:f>IF(COUNTA('Status input'!A80:'Status input'!F80)=0,"",IF(AND('Status input'!A80&lt;&gt;"",SUMPRODUCT(--('Capacity input'!$A$4:$A$103='Status input'!A80))=1,'Status input'!E80&lt;&gt;"",INDEX('Capacity input'!$D$4:$D$103,MATCH('Status input'!A80,'Capacity input'!$A$4:$A$103,0))&lt;&gt;"",'Status input'!E80&lt;&gt;INDEX('Capacity input'!$D$4:$D$103,MATCH('Status input'!A80,'Capacity input'!$A$4:$A$103,0))),"CONFLICT status: "&amp;'Status input'!E80&amp;" / "&amp;INDEX('Capacity input'!$D$4:$D$103,MATCH('Status input'!A80,'Capacity input'!$A$4:$A$103,0)),""))</x:f>
      </x:c>
      <x:c r="O96" s="18" t="str">
        <x:f>IF(COUNTA('Status input'!A80:'Status input'!F80)=0,"",IF(AND('Status input'!F80&lt;&gt;"",$B$4-'Status input'!F80&gt;$E$4),"STALE "&amp;($B$4-'Status input'!F80)&amp;" days",""))</x:f>
      </x:c>
      <x:c r="P96" s="18" t="str">
        <x:f>IF(COUNTA('Status input'!A80:'Status input'!F80)=0,"",_xlfn.TEXTJOIN("; ",TRUE,IF('Status input'!A80="","BLANK ID with data",""),IF(AND('Status input'!A80&lt;&gt;"",SUMPRODUCT(--('Status input'!$A$4:$A$103='Status input'!A80))&gt;1),"DUPLICATE ID in status",""),IF(AND('Status input'!A80&lt;&gt;"",SUMPRODUCT(--('Capacity input'!$A$4:$A$103='Status input'!A80))=0),"NO CAPACITY MATCH",""),IF(AND('Status input'!A80&lt;&gt;"",SUMPRODUCT(--('Capacity input'!$A$4:$A$103='Status input'!A80))&gt;1),"DUPLICATE ID in capacity",""),IF(AND('Status input'!A80&lt;&gt;"",'Status input'!D80=""),"MISSING due date",""),IF(AND('Status input'!A80&lt;&gt;"",'Status input'!E80=""),"MISSING status","")))</x:f>
      </x:c>
    </x:row>
    <x:row r="97">
      <x:c r="A97" s="18" t="str">
        <x:f>IF(COUNTA('Status input'!A81:'Status input'!F81)=0,"",IF('Status input'!A81="","(blank ID)",'Status input'!A81))</x:f>
      </x:c>
      <x:c r="B97" s="18" t="str">
        <x:f>IF(COUNTA('Status input'!A81:'Status input'!F81)=0,"",'Status input'!B81)</x:f>
      </x:c>
      <x:c r="C97" s="18" t="str">
        <x:f>IF(COUNTA('Status input'!A81:'Status input'!F81)=0,"",IF('Status input'!C81="","(missing)",'Status input'!C81))</x:f>
      </x:c>
      <x:c r="D97" s="30" t="str">
        <x:f>IF(COUNTA('Status input'!A81:'Status input'!F81)=0,"",IF('Status input'!D81="","n.a.",'Status input'!D81))</x:f>
      </x:c>
      <x:c r="E97" s="18" t="str">
        <x:f>IF(COUNTA('Status input'!A81:'Status input'!F81)=0,"",IF('Status input'!E81="","(missing)",'Status input'!E81))</x:f>
      </x:c>
      <x:c r="F97" s="31" t="str">
        <x:f>IF(COUNTA('Status input'!A81:'Status input'!F81)=0,"",IF('Status input'!F81="","n.a.",$B$4-'Status input'!F81))</x:f>
      </x:c>
      <x:c r="G97" s="31" t="str">
        <x:f>IF(COUNTA('Status input'!A81:'Status input'!F81)=0,"",_xlfn.TEXTJOIN("; ",TRUE,K97,L97,M97,N97,O97,P97))</x:f>
      </x:c>
      <x:c r="H97" s="31" t="str">
        <x:f>IF(COUNTA('Status input'!A81:'Status input'!F81)=0,"",IF(SUMPRODUCT(--('Capacity input'!$A$4:$A$103='Status input'!A81))&lt;&gt;1,"n.a.",INDEX('Capacity input'!$E$4:$E$103,MATCH('Status input'!A81,'Capacity input'!$A$4:$A$103,0))))</x:f>
      </x:c>
      <x:c r="I97" s="18" t="str">
        <x:f>IF(COUNTA('Status input'!A81:'Status input'!F81)=0,"","S "&amp;IF('Status input'!A81="","?",MATCH('Status input'!A81,'Capacity input'!$A$4:$A$103,0)+1)&amp;" / C "&amp;IF(SUMPRODUCT(--('Capacity input'!$A$4:$A$103='Status input'!A81))=1,MATCH('Status input'!A81,'Capacity input'!$A$4:$A$103,0)+1,"none"))</x:f>
      </x:c>
      <x:c r="J97" s="31" t="n">
        <x:f>IF(COUNTA('Status input'!A81:'Status input'!F81)=0,0,IF('Status input'!A81="",1,IF(OR(SUMPRODUCT(--('Status input'!$A$4:$A$103='Status input'!A81))&gt;1,SUMPRODUCT(--('Capacity input'!$A$4:$A$103='Status input'!A81))&lt;&gt;1),1,0)))</x:f>
        <x:v>0</x:v>
      </x:c>
      <x:c r="K97" s="18" t="str">
        <x:f>IF(COUNTA('Status input'!A81:'Status input'!F81)=0,"",IF(AND('Status input'!D81&lt;&gt;"",'Status input'!D81&lt;$B$4,'Status input'!E81&lt;&gt;"",'Status input'!E81&lt;&gt;"Complete"),"OVERDUE",""))</x:f>
      </x:c>
      <x:c r="L97" s="18" t="str">
        <x:f>IF(COUNTA('Status input'!A81:'Status input'!F81)=0,"",IF(AND('Status input'!A81&lt;&gt;"",'Status input'!C81=""),"MISSING owner",""))</x:f>
      </x:c>
      <x:c r="M97" s="18" t="str">
        <x:f>IF(COUNTA('Status input'!A81:'Status input'!F81)=0,"",IF(AND('Status input'!A81&lt;&gt;"",SUMPRODUCT(--('Capacity input'!$A$4:$A$103='Status input'!A81))=1,'Status input'!D81&lt;&gt;"",INDEX('Capacity input'!$C$4:$C$103,MATCH('Status input'!A81,'Capacity input'!$A$4:$A$103,0))&lt;&gt;"",'Status input'!D81&lt;&gt;INDEX('Capacity input'!$C$4:$C$103,MATCH('Status input'!A81,'Capacity input'!$A$4:$A$103,0))),"CONFLICT due date: "&amp;TEXT('Status input'!D81,"yyyy-mm-dd")&amp;" / "&amp;TEXT(INDEX('Capacity input'!$C$4:$C$103,MATCH('Status input'!A81,'Capacity input'!$A$4:$A$103,0)),"yyyy-mm-dd"),""))</x:f>
      </x:c>
      <x:c r="N97" s="18" t="str">
        <x:f>IF(COUNTA('Status input'!A81:'Status input'!F81)=0,"",IF(AND('Status input'!A81&lt;&gt;"",SUMPRODUCT(--('Capacity input'!$A$4:$A$103='Status input'!A81))=1,'Status input'!E81&lt;&gt;"",INDEX('Capacity input'!$D$4:$D$103,MATCH('Status input'!A81,'Capacity input'!$A$4:$A$103,0))&lt;&gt;"",'Status input'!E81&lt;&gt;INDEX('Capacity input'!$D$4:$D$103,MATCH('Status input'!A81,'Capacity input'!$A$4:$A$103,0))),"CONFLICT status: "&amp;'Status input'!E81&amp;" / "&amp;INDEX('Capacity input'!$D$4:$D$103,MATCH('Status input'!A81,'Capacity input'!$A$4:$A$103,0)),""))</x:f>
      </x:c>
      <x:c r="O97" s="18" t="str">
        <x:f>IF(COUNTA('Status input'!A81:'Status input'!F81)=0,"",IF(AND('Status input'!F81&lt;&gt;"",$B$4-'Status input'!F81&gt;$E$4),"STALE "&amp;($B$4-'Status input'!F81)&amp;" days",""))</x:f>
      </x:c>
      <x:c r="P97" s="18" t="str">
        <x:f>IF(COUNTA('Status input'!A81:'Status input'!F81)=0,"",_xlfn.TEXTJOIN("; ",TRUE,IF('Status input'!A81="","BLANK ID with data",""),IF(AND('Status input'!A81&lt;&gt;"",SUMPRODUCT(--('Status input'!$A$4:$A$103='Status input'!A81))&gt;1),"DUPLICATE ID in status",""),IF(AND('Status input'!A81&lt;&gt;"",SUMPRODUCT(--('Capacity input'!$A$4:$A$103='Status input'!A81))=0),"NO CAPACITY MATCH",""),IF(AND('Status input'!A81&lt;&gt;"",SUMPRODUCT(--('Capacity input'!$A$4:$A$103='Status input'!A81))&gt;1),"DUPLICATE ID in capacity",""),IF(AND('Status input'!A81&lt;&gt;"",'Status input'!D81=""),"MISSING due date",""),IF(AND('Status input'!A81&lt;&gt;"",'Status input'!E81=""),"MISSING status","")))</x:f>
      </x:c>
    </x:row>
    <x:row r="98">
      <x:c r="A98" s="18" t="str">
        <x:f>IF(COUNTA('Status input'!A82:'Status input'!F82)=0,"",IF('Status input'!A82="","(blank ID)",'Status input'!A82))</x:f>
      </x:c>
      <x:c r="B98" s="18" t="str">
        <x:f>IF(COUNTA('Status input'!A82:'Status input'!F82)=0,"",'Status input'!B82)</x:f>
      </x:c>
      <x:c r="C98" s="18" t="str">
        <x:f>IF(COUNTA('Status input'!A82:'Status input'!F82)=0,"",IF('Status input'!C82="","(missing)",'Status input'!C82))</x:f>
      </x:c>
      <x:c r="D98" s="30" t="str">
        <x:f>IF(COUNTA('Status input'!A82:'Status input'!F82)=0,"",IF('Status input'!D82="","n.a.",'Status input'!D82))</x:f>
      </x:c>
      <x:c r="E98" s="18" t="str">
        <x:f>IF(COUNTA('Status input'!A82:'Status input'!F82)=0,"",IF('Status input'!E82="","(missing)",'Status input'!E82))</x:f>
      </x:c>
      <x:c r="F98" s="31" t="str">
        <x:f>IF(COUNTA('Status input'!A82:'Status input'!F82)=0,"",IF('Status input'!F82="","n.a.",$B$4-'Status input'!F82))</x:f>
      </x:c>
      <x:c r="G98" s="31" t="str">
        <x:f>IF(COUNTA('Status input'!A82:'Status input'!F82)=0,"",_xlfn.TEXTJOIN("; ",TRUE,K98,L98,M98,N98,O98,P98))</x:f>
      </x:c>
      <x:c r="H98" s="31" t="str">
        <x:f>IF(COUNTA('Status input'!A82:'Status input'!F82)=0,"",IF(SUMPRODUCT(--('Capacity input'!$A$4:$A$103='Status input'!A82))&lt;&gt;1,"n.a.",INDEX('Capacity input'!$E$4:$E$103,MATCH('Status input'!A82,'Capacity input'!$A$4:$A$103,0))))</x:f>
      </x:c>
      <x:c r="I98" s="18" t="str">
        <x:f>IF(COUNTA('Status input'!A82:'Status input'!F82)=0,"","S "&amp;IF('Status input'!A82="","?",MATCH('Status input'!A82,'Capacity input'!$A$4:$A$103,0)+1)&amp;" / C "&amp;IF(SUMPRODUCT(--('Capacity input'!$A$4:$A$103='Status input'!A82))=1,MATCH('Status input'!A82,'Capacity input'!$A$4:$A$103,0)+1,"none"))</x:f>
      </x:c>
      <x:c r="J98" s="31" t="n">
        <x:f>IF(COUNTA('Status input'!A82:'Status input'!F82)=0,0,IF('Status input'!A82="",1,IF(OR(SUMPRODUCT(--('Status input'!$A$4:$A$103='Status input'!A82))&gt;1,SUMPRODUCT(--('Capacity input'!$A$4:$A$103='Status input'!A82))&lt;&gt;1),1,0)))</x:f>
        <x:v>0</x:v>
      </x:c>
      <x:c r="K98" s="18" t="str">
        <x:f>IF(COUNTA('Status input'!A82:'Status input'!F82)=0,"",IF(AND('Status input'!D82&lt;&gt;"",'Status input'!D82&lt;$B$4,'Status input'!E82&lt;&gt;"",'Status input'!E82&lt;&gt;"Complete"),"OVERDUE",""))</x:f>
      </x:c>
      <x:c r="L98" s="18" t="str">
        <x:f>IF(COUNTA('Status input'!A82:'Status input'!F82)=0,"",IF(AND('Status input'!A82&lt;&gt;"",'Status input'!C82=""),"MISSING owner",""))</x:f>
      </x:c>
      <x:c r="M98" s="18" t="str">
        <x:f>IF(COUNTA('Status input'!A82:'Status input'!F82)=0,"",IF(AND('Status input'!A82&lt;&gt;"",SUMPRODUCT(--('Capacity input'!$A$4:$A$103='Status input'!A82))=1,'Status input'!D82&lt;&gt;"",INDEX('Capacity input'!$C$4:$C$103,MATCH('Status input'!A82,'Capacity input'!$A$4:$A$103,0))&lt;&gt;"",'Status input'!D82&lt;&gt;INDEX('Capacity input'!$C$4:$C$103,MATCH('Status input'!A82,'Capacity input'!$A$4:$A$103,0))),"CONFLICT due date: "&amp;TEXT('Status input'!D82,"yyyy-mm-dd")&amp;" / "&amp;TEXT(INDEX('Capacity input'!$C$4:$C$103,MATCH('Status input'!A82,'Capacity input'!$A$4:$A$103,0)),"yyyy-mm-dd"),""))</x:f>
      </x:c>
      <x:c r="N98" s="18" t="str">
        <x:f>IF(COUNTA('Status input'!A82:'Status input'!F82)=0,"",IF(AND('Status input'!A82&lt;&gt;"",SUMPRODUCT(--('Capacity input'!$A$4:$A$103='Status input'!A82))=1,'Status input'!E82&lt;&gt;"",INDEX('Capacity input'!$D$4:$D$103,MATCH('Status input'!A82,'Capacity input'!$A$4:$A$103,0))&lt;&gt;"",'Status input'!E82&lt;&gt;INDEX('Capacity input'!$D$4:$D$103,MATCH('Status input'!A82,'Capacity input'!$A$4:$A$103,0))),"CONFLICT status: "&amp;'Status input'!E82&amp;" / "&amp;INDEX('Capacity input'!$D$4:$D$103,MATCH('Status input'!A82,'Capacity input'!$A$4:$A$103,0)),""))</x:f>
      </x:c>
      <x:c r="O98" s="18" t="str">
        <x:f>IF(COUNTA('Status input'!A82:'Status input'!F82)=0,"",IF(AND('Status input'!F82&lt;&gt;"",$B$4-'Status input'!F82&gt;$E$4),"STALE "&amp;($B$4-'Status input'!F82)&amp;" days",""))</x:f>
      </x:c>
      <x:c r="P98" s="18" t="str">
        <x:f>IF(COUNTA('Status input'!A82:'Status input'!F82)=0,"",_xlfn.TEXTJOIN("; ",TRUE,IF('Status input'!A82="","BLANK ID with data",""),IF(AND('Status input'!A82&lt;&gt;"",SUMPRODUCT(--('Status input'!$A$4:$A$103='Status input'!A82))&gt;1),"DUPLICATE ID in status",""),IF(AND('Status input'!A82&lt;&gt;"",SUMPRODUCT(--('Capacity input'!$A$4:$A$103='Status input'!A82))=0),"NO CAPACITY MATCH",""),IF(AND('Status input'!A82&lt;&gt;"",SUMPRODUCT(--('Capacity input'!$A$4:$A$103='Status input'!A82))&gt;1),"DUPLICATE ID in capacity",""),IF(AND('Status input'!A82&lt;&gt;"",'Status input'!D82=""),"MISSING due date",""),IF(AND('Status input'!A82&lt;&gt;"",'Status input'!E82=""),"MISSING status","")))</x:f>
      </x:c>
    </x:row>
    <x:row r="99">
      <x:c r="A99" s="18" t="str">
        <x:f>IF(COUNTA('Status input'!A83:'Status input'!F83)=0,"",IF('Status input'!A83="","(blank ID)",'Status input'!A83))</x:f>
      </x:c>
      <x:c r="B99" s="18" t="str">
        <x:f>IF(COUNTA('Status input'!A83:'Status input'!F83)=0,"",'Status input'!B83)</x:f>
      </x:c>
      <x:c r="C99" s="18" t="str">
        <x:f>IF(COUNTA('Status input'!A83:'Status input'!F83)=0,"",IF('Status input'!C83="","(missing)",'Status input'!C83))</x:f>
      </x:c>
      <x:c r="D99" s="30" t="str">
        <x:f>IF(COUNTA('Status input'!A83:'Status input'!F83)=0,"",IF('Status input'!D83="","n.a.",'Status input'!D83))</x:f>
      </x:c>
      <x:c r="E99" s="18" t="str">
        <x:f>IF(COUNTA('Status input'!A83:'Status input'!F83)=0,"",IF('Status input'!E83="","(missing)",'Status input'!E83))</x:f>
      </x:c>
      <x:c r="F99" s="31" t="str">
        <x:f>IF(COUNTA('Status input'!A83:'Status input'!F83)=0,"",IF('Status input'!F83="","n.a.",$B$4-'Status input'!F83))</x:f>
      </x:c>
      <x:c r="G99" s="31" t="str">
        <x:f>IF(COUNTA('Status input'!A83:'Status input'!F83)=0,"",_xlfn.TEXTJOIN("; ",TRUE,K99,L99,M99,N99,O99,P99))</x:f>
      </x:c>
      <x:c r="H99" s="31" t="str">
        <x:f>IF(COUNTA('Status input'!A83:'Status input'!F83)=0,"",IF(SUMPRODUCT(--('Capacity input'!$A$4:$A$103='Status input'!A83))&lt;&gt;1,"n.a.",INDEX('Capacity input'!$E$4:$E$103,MATCH('Status input'!A83,'Capacity input'!$A$4:$A$103,0))))</x:f>
      </x:c>
      <x:c r="I99" s="18" t="str">
        <x:f>IF(COUNTA('Status input'!A83:'Status input'!F83)=0,"","S "&amp;IF('Status input'!A83="","?",MATCH('Status input'!A83,'Capacity input'!$A$4:$A$103,0)+1)&amp;" / C "&amp;IF(SUMPRODUCT(--('Capacity input'!$A$4:$A$103='Status input'!A83))=1,MATCH('Status input'!A83,'Capacity input'!$A$4:$A$103,0)+1,"none"))</x:f>
      </x:c>
      <x:c r="J99" s="31" t="n">
        <x:f>IF(COUNTA('Status input'!A83:'Status input'!F83)=0,0,IF('Status input'!A83="",1,IF(OR(SUMPRODUCT(--('Status input'!$A$4:$A$103='Status input'!A83))&gt;1,SUMPRODUCT(--('Capacity input'!$A$4:$A$103='Status input'!A83))&lt;&gt;1),1,0)))</x:f>
        <x:v>0</x:v>
      </x:c>
      <x:c r="K99" s="18" t="str">
        <x:f>IF(COUNTA('Status input'!A83:'Status input'!F83)=0,"",IF(AND('Status input'!D83&lt;&gt;"",'Status input'!D83&lt;$B$4,'Status input'!E83&lt;&gt;"",'Status input'!E83&lt;&gt;"Complete"),"OVERDUE",""))</x:f>
      </x:c>
      <x:c r="L99" s="18" t="str">
        <x:f>IF(COUNTA('Status input'!A83:'Status input'!F83)=0,"",IF(AND('Status input'!A83&lt;&gt;"",'Status input'!C83=""),"MISSING owner",""))</x:f>
      </x:c>
      <x:c r="M99" s="18" t="str">
        <x:f>IF(COUNTA('Status input'!A83:'Status input'!F83)=0,"",IF(AND('Status input'!A83&lt;&gt;"",SUMPRODUCT(--('Capacity input'!$A$4:$A$103='Status input'!A83))=1,'Status input'!D83&lt;&gt;"",INDEX('Capacity input'!$C$4:$C$103,MATCH('Status input'!A83,'Capacity input'!$A$4:$A$103,0))&lt;&gt;"",'Status input'!D83&lt;&gt;INDEX('Capacity input'!$C$4:$C$103,MATCH('Status input'!A83,'Capacity input'!$A$4:$A$103,0))),"CONFLICT due date: "&amp;TEXT('Status input'!D83,"yyyy-mm-dd")&amp;" / "&amp;TEXT(INDEX('Capacity input'!$C$4:$C$103,MATCH('Status input'!A83,'Capacity input'!$A$4:$A$103,0)),"yyyy-mm-dd"),""))</x:f>
      </x:c>
      <x:c r="N99" s="18" t="str">
        <x:f>IF(COUNTA('Status input'!A83:'Status input'!F83)=0,"",IF(AND('Status input'!A83&lt;&gt;"",SUMPRODUCT(--('Capacity input'!$A$4:$A$103='Status input'!A83))=1,'Status input'!E83&lt;&gt;"",INDEX('Capacity input'!$D$4:$D$103,MATCH('Status input'!A83,'Capacity input'!$A$4:$A$103,0))&lt;&gt;"",'Status input'!E83&lt;&gt;INDEX('Capacity input'!$D$4:$D$103,MATCH('Status input'!A83,'Capacity input'!$A$4:$A$103,0))),"CONFLICT status: "&amp;'Status input'!E83&amp;" / "&amp;INDEX('Capacity input'!$D$4:$D$103,MATCH('Status input'!A83,'Capacity input'!$A$4:$A$103,0)),""))</x:f>
      </x:c>
      <x:c r="O99" s="18" t="str">
        <x:f>IF(COUNTA('Status input'!A83:'Status input'!F83)=0,"",IF(AND('Status input'!F83&lt;&gt;"",$B$4-'Status input'!F83&gt;$E$4),"STALE "&amp;($B$4-'Status input'!F83)&amp;" days",""))</x:f>
      </x:c>
      <x:c r="P99" s="18" t="str">
        <x:f>IF(COUNTA('Status input'!A83:'Status input'!F83)=0,"",_xlfn.TEXTJOIN("; ",TRUE,IF('Status input'!A83="","BLANK ID with data",""),IF(AND('Status input'!A83&lt;&gt;"",SUMPRODUCT(--('Status input'!$A$4:$A$103='Status input'!A83))&gt;1),"DUPLICATE ID in status",""),IF(AND('Status input'!A83&lt;&gt;"",SUMPRODUCT(--('Capacity input'!$A$4:$A$103='Status input'!A83))=0),"NO CAPACITY MATCH",""),IF(AND('Status input'!A83&lt;&gt;"",SUMPRODUCT(--('Capacity input'!$A$4:$A$103='Status input'!A83))&gt;1),"DUPLICATE ID in capacity",""),IF(AND('Status input'!A83&lt;&gt;"",'Status input'!D83=""),"MISSING due date",""),IF(AND('Status input'!A83&lt;&gt;"",'Status input'!E83=""),"MISSING status","")))</x:f>
      </x:c>
    </x:row>
    <x:row r="100">
      <x:c r="A100" s="18" t="str">
        <x:f>IF(COUNTA('Status input'!A84:'Status input'!F84)=0,"",IF('Status input'!A84="","(blank ID)",'Status input'!A84))</x:f>
      </x:c>
      <x:c r="B100" s="18" t="str">
        <x:f>IF(COUNTA('Status input'!A84:'Status input'!F84)=0,"",'Status input'!B84)</x:f>
      </x:c>
      <x:c r="C100" s="18" t="str">
        <x:f>IF(COUNTA('Status input'!A84:'Status input'!F84)=0,"",IF('Status input'!C84="","(missing)",'Status input'!C84))</x:f>
      </x:c>
      <x:c r="D100" s="30" t="str">
        <x:f>IF(COUNTA('Status input'!A84:'Status input'!F84)=0,"",IF('Status input'!D84="","n.a.",'Status input'!D84))</x:f>
      </x:c>
      <x:c r="E100" s="18" t="str">
        <x:f>IF(COUNTA('Status input'!A84:'Status input'!F84)=0,"",IF('Status input'!E84="","(missing)",'Status input'!E84))</x:f>
      </x:c>
      <x:c r="F100" s="31" t="str">
        <x:f>IF(COUNTA('Status input'!A84:'Status input'!F84)=0,"",IF('Status input'!F84="","n.a.",$B$4-'Status input'!F84))</x:f>
      </x:c>
      <x:c r="G100" s="31" t="str">
        <x:f>IF(COUNTA('Status input'!A84:'Status input'!F84)=0,"",_xlfn.TEXTJOIN("; ",TRUE,K100,L100,M100,N100,O100,P100))</x:f>
      </x:c>
      <x:c r="H100" s="31" t="str">
        <x:f>IF(COUNTA('Status input'!A84:'Status input'!F84)=0,"",IF(SUMPRODUCT(--('Capacity input'!$A$4:$A$103='Status input'!A84))&lt;&gt;1,"n.a.",INDEX('Capacity input'!$E$4:$E$103,MATCH('Status input'!A84,'Capacity input'!$A$4:$A$103,0))))</x:f>
      </x:c>
      <x:c r="I100" s="18" t="str">
        <x:f>IF(COUNTA('Status input'!A84:'Status input'!F84)=0,"","S "&amp;IF('Status input'!A84="","?",MATCH('Status input'!A84,'Capacity input'!$A$4:$A$103,0)+1)&amp;" / C "&amp;IF(SUMPRODUCT(--('Capacity input'!$A$4:$A$103='Status input'!A84))=1,MATCH('Status input'!A84,'Capacity input'!$A$4:$A$103,0)+1,"none"))</x:f>
      </x:c>
      <x:c r="J100" s="31" t="n">
        <x:f>IF(COUNTA('Status input'!A84:'Status input'!F84)=0,0,IF('Status input'!A84="",1,IF(OR(SUMPRODUCT(--('Status input'!$A$4:$A$103='Status input'!A84))&gt;1,SUMPRODUCT(--('Capacity input'!$A$4:$A$103='Status input'!A84))&lt;&gt;1),1,0)))</x:f>
        <x:v>0</x:v>
      </x:c>
      <x:c r="K100" s="18" t="str">
        <x:f>IF(COUNTA('Status input'!A84:'Status input'!F84)=0,"",IF(AND('Status input'!D84&lt;&gt;"",'Status input'!D84&lt;$B$4,'Status input'!E84&lt;&gt;"",'Status input'!E84&lt;&gt;"Complete"),"OVERDUE",""))</x:f>
      </x:c>
      <x:c r="L100" s="18" t="str">
        <x:f>IF(COUNTA('Status input'!A84:'Status input'!F84)=0,"",IF(AND('Status input'!A84&lt;&gt;"",'Status input'!C84=""),"MISSING owner",""))</x:f>
      </x:c>
      <x:c r="M100" s="18" t="str">
        <x:f>IF(COUNTA('Status input'!A84:'Status input'!F84)=0,"",IF(AND('Status input'!A84&lt;&gt;"",SUMPRODUCT(--('Capacity input'!$A$4:$A$103='Status input'!A84))=1,'Status input'!D84&lt;&gt;"",INDEX('Capacity input'!$C$4:$C$103,MATCH('Status input'!A84,'Capacity input'!$A$4:$A$103,0))&lt;&gt;"",'Status input'!D84&lt;&gt;INDEX('Capacity input'!$C$4:$C$103,MATCH('Status input'!A84,'Capacity input'!$A$4:$A$103,0))),"CONFLICT due date: "&amp;TEXT('Status input'!D84,"yyyy-mm-dd")&amp;" / "&amp;TEXT(INDEX('Capacity input'!$C$4:$C$103,MATCH('Status input'!A84,'Capacity input'!$A$4:$A$103,0)),"yyyy-mm-dd"),""))</x:f>
      </x:c>
      <x:c r="N100" s="18" t="str">
        <x:f>IF(COUNTA('Status input'!A84:'Status input'!F84)=0,"",IF(AND('Status input'!A84&lt;&gt;"",SUMPRODUCT(--('Capacity input'!$A$4:$A$103='Status input'!A84))=1,'Status input'!E84&lt;&gt;"",INDEX('Capacity input'!$D$4:$D$103,MATCH('Status input'!A84,'Capacity input'!$A$4:$A$103,0))&lt;&gt;"",'Status input'!E84&lt;&gt;INDEX('Capacity input'!$D$4:$D$103,MATCH('Status input'!A84,'Capacity input'!$A$4:$A$103,0))),"CONFLICT status: "&amp;'Status input'!E84&amp;" / "&amp;INDEX('Capacity input'!$D$4:$D$103,MATCH('Status input'!A84,'Capacity input'!$A$4:$A$103,0)),""))</x:f>
      </x:c>
      <x:c r="O100" s="18" t="str">
        <x:f>IF(COUNTA('Status input'!A84:'Status input'!F84)=0,"",IF(AND('Status input'!F84&lt;&gt;"",$B$4-'Status input'!F84&gt;$E$4),"STALE "&amp;($B$4-'Status input'!F84)&amp;" days",""))</x:f>
      </x:c>
      <x:c r="P100" s="18" t="str">
        <x:f>IF(COUNTA('Status input'!A84:'Status input'!F84)=0,"",_xlfn.TEXTJOIN("; ",TRUE,IF('Status input'!A84="","BLANK ID with data",""),IF(AND('Status input'!A84&lt;&gt;"",SUMPRODUCT(--('Status input'!$A$4:$A$103='Status input'!A84))&gt;1),"DUPLICATE ID in status",""),IF(AND('Status input'!A84&lt;&gt;"",SUMPRODUCT(--('Capacity input'!$A$4:$A$103='Status input'!A84))=0),"NO CAPACITY MATCH",""),IF(AND('Status input'!A84&lt;&gt;"",SUMPRODUCT(--('Capacity input'!$A$4:$A$103='Status input'!A84))&gt;1),"DUPLICATE ID in capacity",""),IF(AND('Status input'!A84&lt;&gt;"",'Status input'!D84=""),"MISSING due date",""),IF(AND('Status input'!A84&lt;&gt;"",'Status input'!E84=""),"MISSING status","")))</x:f>
      </x:c>
    </x:row>
    <x:row r="101">
      <x:c r="A101" s="18" t="str">
        <x:f>IF(COUNTA('Status input'!A85:'Status input'!F85)=0,"",IF('Status input'!A85="","(blank ID)",'Status input'!A85))</x:f>
      </x:c>
      <x:c r="B101" s="18" t="str">
        <x:f>IF(COUNTA('Status input'!A85:'Status input'!F85)=0,"",'Status input'!B85)</x:f>
      </x:c>
      <x:c r="C101" s="18" t="str">
        <x:f>IF(COUNTA('Status input'!A85:'Status input'!F85)=0,"",IF('Status input'!C85="","(missing)",'Status input'!C85))</x:f>
      </x:c>
      <x:c r="D101" s="30" t="str">
        <x:f>IF(COUNTA('Status input'!A85:'Status input'!F85)=0,"",IF('Status input'!D85="","n.a.",'Status input'!D85))</x:f>
      </x:c>
      <x:c r="E101" s="18" t="str">
        <x:f>IF(COUNTA('Status input'!A85:'Status input'!F85)=0,"",IF('Status input'!E85="","(missing)",'Status input'!E85))</x:f>
      </x:c>
      <x:c r="F101" s="31" t="str">
        <x:f>IF(COUNTA('Status input'!A85:'Status input'!F85)=0,"",IF('Status input'!F85="","n.a.",$B$4-'Status input'!F85))</x:f>
      </x:c>
      <x:c r="G101" s="31" t="str">
        <x:f>IF(COUNTA('Status input'!A85:'Status input'!F85)=0,"",_xlfn.TEXTJOIN("; ",TRUE,K101,L101,M101,N101,O101,P101))</x:f>
      </x:c>
      <x:c r="H101" s="31" t="str">
        <x:f>IF(COUNTA('Status input'!A85:'Status input'!F85)=0,"",IF(SUMPRODUCT(--('Capacity input'!$A$4:$A$103='Status input'!A85))&lt;&gt;1,"n.a.",INDEX('Capacity input'!$E$4:$E$103,MATCH('Status input'!A85,'Capacity input'!$A$4:$A$103,0))))</x:f>
      </x:c>
      <x:c r="I101" s="18" t="str">
        <x:f>IF(COUNTA('Status input'!A85:'Status input'!F85)=0,"","S "&amp;IF('Status input'!A85="","?",MATCH('Status input'!A85,'Capacity input'!$A$4:$A$103,0)+1)&amp;" / C "&amp;IF(SUMPRODUCT(--('Capacity input'!$A$4:$A$103='Status input'!A85))=1,MATCH('Status input'!A85,'Capacity input'!$A$4:$A$103,0)+1,"none"))</x:f>
      </x:c>
      <x:c r="J101" s="31" t="n">
        <x:f>IF(COUNTA('Status input'!A85:'Status input'!F85)=0,0,IF('Status input'!A85="",1,IF(OR(SUMPRODUCT(--('Status input'!$A$4:$A$103='Status input'!A85))&gt;1,SUMPRODUCT(--('Capacity input'!$A$4:$A$103='Status input'!A85))&lt;&gt;1),1,0)))</x:f>
        <x:v>0</x:v>
      </x:c>
      <x:c r="K101" s="18" t="str">
        <x:f>IF(COUNTA('Status input'!A85:'Status input'!F85)=0,"",IF(AND('Status input'!D85&lt;&gt;"",'Status input'!D85&lt;$B$4,'Status input'!E85&lt;&gt;"",'Status input'!E85&lt;&gt;"Complete"),"OVERDUE",""))</x:f>
      </x:c>
      <x:c r="L101" s="18" t="str">
        <x:f>IF(COUNTA('Status input'!A85:'Status input'!F85)=0,"",IF(AND('Status input'!A85&lt;&gt;"",'Status input'!C85=""),"MISSING owner",""))</x:f>
      </x:c>
      <x:c r="M101" s="18" t="str">
        <x:f>IF(COUNTA('Status input'!A85:'Status input'!F85)=0,"",IF(AND('Status input'!A85&lt;&gt;"",SUMPRODUCT(--('Capacity input'!$A$4:$A$103='Status input'!A85))=1,'Status input'!D85&lt;&gt;"",INDEX('Capacity input'!$C$4:$C$103,MATCH('Status input'!A85,'Capacity input'!$A$4:$A$103,0))&lt;&gt;"",'Status input'!D85&lt;&gt;INDEX('Capacity input'!$C$4:$C$103,MATCH('Status input'!A85,'Capacity input'!$A$4:$A$103,0))),"CONFLICT due date: "&amp;TEXT('Status input'!D85,"yyyy-mm-dd")&amp;" / "&amp;TEXT(INDEX('Capacity input'!$C$4:$C$103,MATCH('Status input'!A85,'Capacity input'!$A$4:$A$103,0)),"yyyy-mm-dd"),""))</x:f>
      </x:c>
      <x:c r="N101" s="18" t="str">
        <x:f>IF(COUNTA('Status input'!A85:'Status input'!F85)=0,"",IF(AND('Status input'!A85&lt;&gt;"",SUMPRODUCT(--('Capacity input'!$A$4:$A$103='Status input'!A85))=1,'Status input'!E85&lt;&gt;"",INDEX('Capacity input'!$D$4:$D$103,MATCH('Status input'!A85,'Capacity input'!$A$4:$A$103,0))&lt;&gt;"",'Status input'!E85&lt;&gt;INDEX('Capacity input'!$D$4:$D$103,MATCH('Status input'!A85,'Capacity input'!$A$4:$A$103,0))),"CONFLICT status: "&amp;'Status input'!E85&amp;" / "&amp;INDEX('Capacity input'!$D$4:$D$103,MATCH('Status input'!A85,'Capacity input'!$A$4:$A$103,0)),""))</x:f>
      </x:c>
      <x:c r="O101" s="18" t="str">
        <x:f>IF(COUNTA('Status input'!A85:'Status input'!F85)=0,"",IF(AND('Status input'!F85&lt;&gt;"",$B$4-'Status input'!F85&gt;$E$4),"STALE "&amp;($B$4-'Status input'!F85)&amp;" days",""))</x:f>
      </x:c>
      <x:c r="P101" s="18" t="str">
        <x:f>IF(COUNTA('Status input'!A85:'Status input'!F85)=0,"",_xlfn.TEXTJOIN("; ",TRUE,IF('Status input'!A85="","BLANK ID with data",""),IF(AND('Status input'!A85&lt;&gt;"",SUMPRODUCT(--('Status input'!$A$4:$A$103='Status input'!A85))&gt;1),"DUPLICATE ID in status",""),IF(AND('Status input'!A85&lt;&gt;"",SUMPRODUCT(--('Capacity input'!$A$4:$A$103='Status input'!A85))=0),"NO CAPACITY MATCH",""),IF(AND('Status input'!A85&lt;&gt;"",SUMPRODUCT(--('Capacity input'!$A$4:$A$103='Status input'!A85))&gt;1),"DUPLICATE ID in capacity",""),IF(AND('Status input'!A85&lt;&gt;"",'Status input'!D85=""),"MISSING due date",""),IF(AND('Status input'!A85&lt;&gt;"",'Status input'!E85=""),"MISSING status","")))</x:f>
      </x:c>
    </x:row>
    <x:row r="102">
      <x:c r="A102" s="18" t="str">
        <x:f>IF(COUNTA('Status input'!A86:'Status input'!F86)=0,"",IF('Status input'!A86="","(blank ID)",'Status input'!A86))</x:f>
      </x:c>
      <x:c r="B102" s="18" t="str">
        <x:f>IF(COUNTA('Status input'!A86:'Status input'!F86)=0,"",'Status input'!B86)</x:f>
      </x:c>
      <x:c r="C102" s="18" t="str">
        <x:f>IF(COUNTA('Status input'!A86:'Status input'!F86)=0,"",IF('Status input'!C86="","(missing)",'Status input'!C86))</x:f>
      </x:c>
      <x:c r="D102" s="30" t="str">
        <x:f>IF(COUNTA('Status input'!A86:'Status input'!F86)=0,"",IF('Status input'!D86="","n.a.",'Status input'!D86))</x:f>
      </x:c>
      <x:c r="E102" s="18" t="str">
        <x:f>IF(COUNTA('Status input'!A86:'Status input'!F86)=0,"",IF('Status input'!E86="","(missing)",'Status input'!E86))</x:f>
      </x:c>
      <x:c r="F102" s="31" t="str">
        <x:f>IF(COUNTA('Status input'!A86:'Status input'!F86)=0,"",IF('Status input'!F86="","n.a.",$B$4-'Status input'!F86))</x:f>
      </x:c>
      <x:c r="G102" s="31" t="str">
        <x:f>IF(COUNTA('Status input'!A86:'Status input'!F86)=0,"",_xlfn.TEXTJOIN("; ",TRUE,K102,L102,M102,N102,O102,P102))</x:f>
      </x:c>
      <x:c r="H102" s="31" t="str">
        <x:f>IF(COUNTA('Status input'!A86:'Status input'!F86)=0,"",IF(SUMPRODUCT(--('Capacity input'!$A$4:$A$103='Status input'!A86))&lt;&gt;1,"n.a.",INDEX('Capacity input'!$E$4:$E$103,MATCH('Status input'!A86,'Capacity input'!$A$4:$A$103,0))))</x:f>
      </x:c>
      <x:c r="I102" s="18" t="str">
        <x:f>IF(COUNTA('Status input'!A86:'Status input'!F86)=0,"","S "&amp;IF('Status input'!A86="","?",MATCH('Status input'!A86,'Capacity input'!$A$4:$A$103,0)+1)&amp;" / C "&amp;IF(SUMPRODUCT(--('Capacity input'!$A$4:$A$103='Status input'!A86))=1,MATCH('Status input'!A86,'Capacity input'!$A$4:$A$103,0)+1,"none"))</x:f>
      </x:c>
      <x:c r="J102" s="31" t="n">
        <x:f>IF(COUNTA('Status input'!A86:'Status input'!F86)=0,0,IF('Status input'!A86="",1,IF(OR(SUMPRODUCT(--('Status input'!$A$4:$A$103='Status input'!A86))&gt;1,SUMPRODUCT(--('Capacity input'!$A$4:$A$103='Status input'!A86))&lt;&gt;1),1,0)))</x:f>
        <x:v>0</x:v>
      </x:c>
      <x:c r="K102" s="18" t="str">
        <x:f>IF(COUNTA('Status input'!A86:'Status input'!F86)=0,"",IF(AND('Status input'!D86&lt;&gt;"",'Status input'!D86&lt;$B$4,'Status input'!E86&lt;&gt;"",'Status input'!E86&lt;&gt;"Complete"),"OVERDUE",""))</x:f>
      </x:c>
      <x:c r="L102" s="18" t="str">
        <x:f>IF(COUNTA('Status input'!A86:'Status input'!F86)=0,"",IF(AND('Status input'!A86&lt;&gt;"",'Status input'!C86=""),"MISSING owner",""))</x:f>
      </x:c>
      <x:c r="M102" s="18" t="str">
        <x:f>IF(COUNTA('Status input'!A86:'Status input'!F86)=0,"",IF(AND('Status input'!A86&lt;&gt;"",SUMPRODUCT(--('Capacity input'!$A$4:$A$103='Status input'!A86))=1,'Status input'!D86&lt;&gt;"",INDEX('Capacity input'!$C$4:$C$103,MATCH('Status input'!A86,'Capacity input'!$A$4:$A$103,0))&lt;&gt;"",'Status input'!D86&lt;&gt;INDEX('Capacity input'!$C$4:$C$103,MATCH('Status input'!A86,'Capacity input'!$A$4:$A$103,0))),"CONFLICT due date: "&amp;TEXT('Status input'!D86,"yyyy-mm-dd")&amp;" / "&amp;TEXT(INDEX('Capacity input'!$C$4:$C$103,MATCH('Status input'!A86,'Capacity input'!$A$4:$A$103,0)),"yyyy-mm-dd"),""))</x:f>
      </x:c>
      <x:c r="N102" s="18" t="str">
        <x:f>IF(COUNTA('Status input'!A86:'Status input'!F86)=0,"",IF(AND('Status input'!A86&lt;&gt;"",SUMPRODUCT(--('Capacity input'!$A$4:$A$103='Status input'!A86))=1,'Status input'!E86&lt;&gt;"",INDEX('Capacity input'!$D$4:$D$103,MATCH('Status input'!A86,'Capacity input'!$A$4:$A$103,0))&lt;&gt;"",'Status input'!E86&lt;&gt;INDEX('Capacity input'!$D$4:$D$103,MATCH('Status input'!A86,'Capacity input'!$A$4:$A$103,0))),"CONFLICT status: "&amp;'Status input'!E86&amp;" / "&amp;INDEX('Capacity input'!$D$4:$D$103,MATCH('Status input'!A86,'Capacity input'!$A$4:$A$103,0)),""))</x:f>
      </x:c>
      <x:c r="O102" s="18" t="str">
        <x:f>IF(COUNTA('Status input'!A86:'Status input'!F86)=0,"",IF(AND('Status input'!F86&lt;&gt;"",$B$4-'Status input'!F86&gt;$E$4),"STALE "&amp;($B$4-'Status input'!F86)&amp;" days",""))</x:f>
      </x:c>
      <x:c r="P102" s="18" t="str">
        <x:f>IF(COUNTA('Status input'!A86:'Status input'!F86)=0,"",_xlfn.TEXTJOIN("; ",TRUE,IF('Status input'!A86="","BLANK ID with data",""),IF(AND('Status input'!A86&lt;&gt;"",SUMPRODUCT(--('Status input'!$A$4:$A$103='Status input'!A86))&gt;1),"DUPLICATE ID in status",""),IF(AND('Status input'!A86&lt;&gt;"",SUMPRODUCT(--('Capacity input'!$A$4:$A$103='Status input'!A86))=0),"NO CAPACITY MATCH",""),IF(AND('Status input'!A86&lt;&gt;"",SUMPRODUCT(--('Capacity input'!$A$4:$A$103='Status input'!A86))&gt;1),"DUPLICATE ID in capacity",""),IF(AND('Status input'!A86&lt;&gt;"",'Status input'!D86=""),"MISSING due date",""),IF(AND('Status input'!A86&lt;&gt;"",'Status input'!E86=""),"MISSING status","")))</x:f>
      </x:c>
    </x:row>
    <x:row r="103">
      <x:c r="A103" s="18" t="str">
        <x:f>IF(COUNTA('Status input'!A87:'Status input'!F87)=0,"",IF('Status input'!A87="","(blank ID)",'Status input'!A87))</x:f>
      </x:c>
      <x:c r="B103" s="18" t="str">
        <x:f>IF(COUNTA('Status input'!A87:'Status input'!F87)=0,"",'Status input'!B87)</x:f>
      </x:c>
      <x:c r="C103" s="18" t="str">
        <x:f>IF(COUNTA('Status input'!A87:'Status input'!F87)=0,"",IF('Status input'!C87="","(missing)",'Status input'!C87))</x:f>
      </x:c>
      <x:c r="D103" s="30" t="str">
        <x:f>IF(COUNTA('Status input'!A87:'Status input'!F87)=0,"",IF('Status input'!D87="","n.a.",'Status input'!D87))</x:f>
      </x:c>
      <x:c r="E103" s="18" t="str">
        <x:f>IF(COUNTA('Status input'!A87:'Status input'!F87)=0,"",IF('Status input'!E87="","(missing)",'Status input'!E87))</x:f>
      </x:c>
      <x:c r="F103" s="31" t="str">
        <x:f>IF(COUNTA('Status input'!A87:'Status input'!F87)=0,"",IF('Status input'!F87="","n.a.",$B$4-'Status input'!F87))</x:f>
      </x:c>
      <x:c r="G103" s="31" t="str">
        <x:f>IF(COUNTA('Status input'!A87:'Status input'!F87)=0,"",_xlfn.TEXTJOIN("; ",TRUE,K103,L103,M103,N103,O103,P103))</x:f>
      </x:c>
      <x:c r="H103" s="31" t="str">
        <x:f>IF(COUNTA('Status input'!A87:'Status input'!F87)=0,"",IF(SUMPRODUCT(--('Capacity input'!$A$4:$A$103='Status input'!A87))&lt;&gt;1,"n.a.",INDEX('Capacity input'!$E$4:$E$103,MATCH('Status input'!A87,'Capacity input'!$A$4:$A$103,0))))</x:f>
      </x:c>
      <x:c r="I103" s="18" t="str">
        <x:f>IF(COUNTA('Status input'!A87:'Status input'!F87)=0,"","S "&amp;IF('Status input'!A87="","?",MATCH('Status input'!A87,'Capacity input'!$A$4:$A$103,0)+1)&amp;" / C "&amp;IF(SUMPRODUCT(--('Capacity input'!$A$4:$A$103='Status input'!A87))=1,MATCH('Status input'!A87,'Capacity input'!$A$4:$A$103,0)+1,"none"))</x:f>
      </x:c>
      <x:c r="J103" s="31" t="n">
        <x:f>IF(COUNTA('Status input'!A87:'Status input'!F87)=0,0,IF('Status input'!A87="",1,IF(OR(SUMPRODUCT(--('Status input'!$A$4:$A$103='Status input'!A87))&gt;1,SUMPRODUCT(--('Capacity input'!$A$4:$A$103='Status input'!A87))&lt;&gt;1),1,0)))</x:f>
        <x:v>0</x:v>
      </x:c>
      <x:c r="K103" s="18" t="str">
        <x:f>IF(COUNTA('Status input'!A87:'Status input'!F87)=0,"",IF(AND('Status input'!D87&lt;&gt;"",'Status input'!D87&lt;$B$4,'Status input'!E87&lt;&gt;"",'Status input'!E87&lt;&gt;"Complete"),"OVERDUE",""))</x:f>
      </x:c>
      <x:c r="L103" s="18" t="str">
        <x:f>IF(COUNTA('Status input'!A87:'Status input'!F87)=0,"",IF(AND('Status input'!A87&lt;&gt;"",'Status input'!C87=""),"MISSING owner",""))</x:f>
      </x:c>
      <x:c r="M103" s="18" t="str">
        <x:f>IF(COUNTA('Status input'!A87:'Status input'!F87)=0,"",IF(AND('Status input'!A87&lt;&gt;"",SUMPRODUCT(--('Capacity input'!$A$4:$A$103='Status input'!A87))=1,'Status input'!D87&lt;&gt;"",INDEX('Capacity input'!$C$4:$C$103,MATCH('Status input'!A87,'Capacity input'!$A$4:$A$103,0))&lt;&gt;"",'Status input'!D87&lt;&gt;INDEX('Capacity input'!$C$4:$C$103,MATCH('Status input'!A87,'Capacity input'!$A$4:$A$103,0))),"CONFLICT due date: "&amp;TEXT('Status input'!D87,"yyyy-mm-dd")&amp;" / "&amp;TEXT(INDEX('Capacity input'!$C$4:$C$103,MATCH('Status input'!A87,'Capacity input'!$A$4:$A$103,0)),"yyyy-mm-dd"),""))</x:f>
      </x:c>
      <x:c r="N103" s="18" t="str">
        <x:f>IF(COUNTA('Status input'!A87:'Status input'!F87)=0,"",IF(AND('Status input'!A87&lt;&gt;"",SUMPRODUCT(--('Capacity input'!$A$4:$A$103='Status input'!A87))=1,'Status input'!E87&lt;&gt;"",INDEX('Capacity input'!$D$4:$D$103,MATCH('Status input'!A87,'Capacity input'!$A$4:$A$103,0))&lt;&gt;"",'Status input'!E87&lt;&gt;INDEX('Capacity input'!$D$4:$D$103,MATCH('Status input'!A87,'Capacity input'!$A$4:$A$103,0))),"CONFLICT status: "&amp;'Status input'!E87&amp;" / "&amp;INDEX('Capacity input'!$D$4:$D$103,MATCH('Status input'!A87,'Capacity input'!$A$4:$A$103,0)),""))</x:f>
      </x:c>
      <x:c r="O103" s="18" t="str">
        <x:f>IF(COUNTA('Status input'!A87:'Status input'!F87)=0,"",IF(AND('Status input'!F87&lt;&gt;"",$B$4-'Status input'!F87&gt;$E$4),"STALE "&amp;($B$4-'Status input'!F87)&amp;" days",""))</x:f>
      </x:c>
      <x:c r="P103" s="18" t="str">
        <x:f>IF(COUNTA('Status input'!A87:'Status input'!F87)=0,"",_xlfn.TEXTJOIN("; ",TRUE,IF('Status input'!A87="","BLANK ID with data",""),IF(AND('Status input'!A87&lt;&gt;"",SUMPRODUCT(--('Status input'!$A$4:$A$103='Status input'!A87))&gt;1),"DUPLICATE ID in status",""),IF(AND('Status input'!A87&lt;&gt;"",SUMPRODUCT(--('Capacity input'!$A$4:$A$103='Status input'!A87))=0),"NO CAPACITY MATCH",""),IF(AND('Status input'!A87&lt;&gt;"",SUMPRODUCT(--('Capacity input'!$A$4:$A$103='Status input'!A87))&gt;1),"DUPLICATE ID in capacity",""),IF(AND('Status input'!A87&lt;&gt;"",'Status input'!D87=""),"MISSING due date",""),IF(AND('Status input'!A87&lt;&gt;"",'Status input'!E87=""),"MISSING status","")))</x:f>
      </x:c>
    </x:row>
    <x:row r="104">
      <x:c r="A104" s="18" t="str">
        <x:f>IF(COUNTA('Status input'!A88:'Status input'!F88)=0,"",IF('Status input'!A88="","(blank ID)",'Status input'!A88))</x:f>
      </x:c>
      <x:c r="B104" s="18" t="str">
        <x:f>IF(COUNTA('Status input'!A88:'Status input'!F88)=0,"",'Status input'!B88)</x:f>
      </x:c>
      <x:c r="C104" s="18" t="str">
        <x:f>IF(COUNTA('Status input'!A88:'Status input'!F88)=0,"",IF('Status input'!C88="","(missing)",'Status input'!C88))</x:f>
      </x:c>
      <x:c r="D104" s="30" t="str">
        <x:f>IF(COUNTA('Status input'!A88:'Status input'!F88)=0,"",IF('Status input'!D88="","n.a.",'Status input'!D88))</x:f>
      </x:c>
      <x:c r="E104" s="18" t="str">
        <x:f>IF(COUNTA('Status input'!A88:'Status input'!F88)=0,"",IF('Status input'!E88="","(missing)",'Status input'!E88))</x:f>
      </x:c>
      <x:c r="F104" s="31" t="str">
        <x:f>IF(COUNTA('Status input'!A88:'Status input'!F88)=0,"",IF('Status input'!F88="","n.a.",$B$4-'Status input'!F88))</x:f>
      </x:c>
      <x:c r="G104" s="31" t="str">
        <x:f>IF(COUNTA('Status input'!A88:'Status input'!F88)=0,"",_xlfn.TEXTJOIN("; ",TRUE,K104,L104,M104,N104,O104,P104))</x:f>
      </x:c>
      <x:c r="H104" s="31" t="str">
        <x:f>IF(COUNTA('Status input'!A88:'Status input'!F88)=0,"",IF(SUMPRODUCT(--('Capacity input'!$A$4:$A$103='Status input'!A88))&lt;&gt;1,"n.a.",INDEX('Capacity input'!$E$4:$E$103,MATCH('Status input'!A88,'Capacity input'!$A$4:$A$103,0))))</x:f>
      </x:c>
      <x:c r="I104" s="18" t="str">
        <x:f>IF(COUNTA('Status input'!A88:'Status input'!F88)=0,"","S "&amp;IF('Status input'!A88="","?",MATCH('Status input'!A88,'Capacity input'!$A$4:$A$103,0)+1)&amp;" / C "&amp;IF(SUMPRODUCT(--('Capacity input'!$A$4:$A$103='Status input'!A88))=1,MATCH('Status input'!A88,'Capacity input'!$A$4:$A$103,0)+1,"none"))</x:f>
      </x:c>
      <x:c r="J104" s="31" t="n">
        <x:f>IF(COUNTA('Status input'!A88:'Status input'!F88)=0,0,IF('Status input'!A88="",1,IF(OR(SUMPRODUCT(--('Status input'!$A$4:$A$103='Status input'!A88))&gt;1,SUMPRODUCT(--('Capacity input'!$A$4:$A$103='Status input'!A88))&lt;&gt;1),1,0)))</x:f>
        <x:v>0</x:v>
      </x:c>
      <x:c r="K104" s="18" t="str">
        <x:f>IF(COUNTA('Status input'!A88:'Status input'!F88)=0,"",IF(AND('Status input'!D88&lt;&gt;"",'Status input'!D88&lt;$B$4,'Status input'!E88&lt;&gt;"",'Status input'!E88&lt;&gt;"Complete"),"OVERDUE",""))</x:f>
      </x:c>
      <x:c r="L104" s="18" t="str">
        <x:f>IF(COUNTA('Status input'!A88:'Status input'!F88)=0,"",IF(AND('Status input'!A88&lt;&gt;"",'Status input'!C88=""),"MISSING owner",""))</x:f>
      </x:c>
      <x:c r="M104" s="18" t="str">
        <x:f>IF(COUNTA('Status input'!A88:'Status input'!F88)=0,"",IF(AND('Status input'!A88&lt;&gt;"",SUMPRODUCT(--('Capacity input'!$A$4:$A$103='Status input'!A88))=1,'Status input'!D88&lt;&gt;"",INDEX('Capacity input'!$C$4:$C$103,MATCH('Status input'!A88,'Capacity input'!$A$4:$A$103,0))&lt;&gt;"",'Status input'!D88&lt;&gt;INDEX('Capacity input'!$C$4:$C$103,MATCH('Status input'!A88,'Capacity input'!$A$4:$A$103,0))),"CONFLICT due date: "&amp;TEXT('Status input'!D88,"yyyy-mm-dd")&amp;" / "&amp;TEXT(INDEX('Capacity input'!$C$4:$C$103,MATCH('Status input'!A88,'Capacity input'!$A$4:$A$103,0)),"yyyy-mm-dd"),""))</x:f>
      </x:c>
      <x:c r="N104" s="18" t="str">
        <x:f>IF(COUNTA('Status input'!A88:'Status input'!F88)=0,"",IF(AND('Status input'!A88&lt;&gt;"",SUMPRODUCT(--('Capacity input'!$A$4:$A$103='Status input'!A88))=1,'Status input'!E88&lt;&gt;"",INDEX('Capacity input'!$D$4:$D$103,MATCH('Status input'!A88,'Capacity input'!$A$4:$A$103,0))&lt;&gt;"",'Status input'!E88&lt;&gt;INDEX('Capacity input'!$D$4:$D$103,MATCH('Status input'!A88,'Capacity input'!$A$4:$A$103,0))),"CONFLICT status: "&amp;'Status input'!E88&amp;" / "&amp;INDEX('Capacity input'!$D$4:$D$103,MATCH('Status input'!A88,'Capacity input'!$A$4:$A$103,0)),""))</x:f>
      </x:c>
      <x:c r="O104" s="18" t="str">
        <x:f>IF(COUNTA('Status input'!A88:'Status input'!F88)=0,"",IF(AND('Status input'!F88&lt;&gt;"",$B$4-'Status input'!F88&gt;$E$4),"STALE "&amp;($B$4-'Status input'!F88)&amp;" days",""))</x:f>
      </x:c>
      <x:c r="P104" s="18" t="str">
        <x:f>IF(COUNTA('Status input'!A88:'Status input'!F88)=0,"",_xlfn.TEXTJOIN("; ",TRUE,IF('Status input'!A88="","BLANK ID with data",""),IF(AND('Status input'!A88&lt;&gt;"",SUMPRODUCT(--('Status input'!$A$4:$A$103='Status input'!A88))&gt;1),"DUPLICATE ID in status",""),IF(AND('Status input'!A88&lt;&gt;"",SUMPRODUCT(--('Capacity input'!$A$4:$A$103='Status input'!A88))=0),"NO CAPACITY MATCH",""),IF(AND('Status input'!A88&lt;&gt;"",SUMPRODUCT(--('Capacity input'!$A$4:$A$103='Status input'!A88))&gt;1),"DUPLICATE ID in capacity",""),IF(AND('Status input'!A88&lt;&gt;"",'Status input'!D88=""),"MISSING due date",""),IF(AND('Status input'!A88&lt;&gt;"",'Status input'!E88=""),"MISSING status","")))</x:f>
      </x:c>
    </x:row>
    <x:row r="105">
      <x:c r="A105" s="18" t="str">
        <x:f>IF(COUNTA('Status input'!A89:'Status input'!F89)=0,"",IF('Status input'!A89="","(blank ID)",'Status input'!A89))</x:f>
      </x:c>
      <x:c r="B105" s="18" t="str">
        <x:f>IF(COUNTA('Status input'!A89:'Status input'!F89)=0,"",'Status input'!B89)</x:f>
      </x:c>
      <x:c r="C105" s="18" t="str">
        <x:f>IF(COUNTA('Status input'!A89:'Status input'!F89)=0,"",IF('Status input'!C89="","(missing)",'Status input'!C89))</x:f>
      </x:c>
      <x:c r="D105" s="30" t="str">
        <x:f>IF(COUNTA('Status input'!A89:'Status input'!F89)=0,"",IF('Status input'!D89="","n.a.",'Status input'!D89))</x:f>
      </x:c>
      <x:c r="E105" s="18" t="str">
        <x:f>IF(COUNTA('Status input'!A89:'Status input'!F89)=0,"",IF('Status input'!E89="","(missing)",'Status input'!E89))</x:f>
      </x:c>
      <x:c r="F105" s="31" t="str">
        <x:f>IF(COUNTA('Status input'!A89:'Status input'!F89)=0,"",IF('Status input'!F89="","n.a.",$B$4-'Status input'!F89))</x:f>
      </x:c>
      <x:c r="G105" s="31" t="str">
        <x:f>IF(COUNTA('Status input'!A89:'Status input'!F89)=0,"",_xlfn.TEXTJOIN("; ",TRUE,K105,L105,M105,N105,O105,P105))</x:f>
      </x:c>
      <x:c r="H105" s="31" t="str">
        <x:f>IF(COUNTA('Status input'!A89:'Status input'!F89)=0,"",IF(SUMPRODUCT(--('Capacity input'!$A$4:$A$103='Status input'!A89))&lt;&gt;1,"n.a.",INDEX('Capacity input'!$E$4:$E$103,MATCH('Status input'!A89,'Capacity input'!$A$4:$A$103,0))))</x:f>
      </x:c>
      <x:c r="I105" s="18" t="str">
        <x:f>IF(COUNTA('Status input'!A89:'Status input'!F89)=0,"","S "&amp;IF('Status input'!A89="","?",MATCH('Status input'!A89,'Capacity input'!$A$4:$A$103,0)+1)&amp;" / C "&amp;IF(SUMPRODUCT(--('Capacity input'!$A$4:$A$103='Status input'!A89))=1,MATCH('Status input'!A89,'Capacity input'!$A$4:$A$103,0)+1,"none"))</x:f>
      </x:c>
      <x:c r="J105" s="31" t="n">
        <x:f>IF(COUNTA('Status input'!A89:'Status input'!F89)=0,0,IF('Status input'!A89="",1,IF(OR(SUMPRODUCT(--('Status input'!$A$4:$A$103='Status input'!A89))&gt;1,SUMPRODUCT(--('Capacity input'!$A$4:$A$103='Status input'!A89))&lt;&gt;1),1,0)))</x:f>
        <x:v>0</x:v>
      </x:c>
      <x:c r="K105" s="18" t="str">
        <x:f>IF(COUNTA('Status input'!A89:'Status input'!F89)=0,"",IF(AND('Status input'!D89&lt;&gt;"",'Status input'!D89&lt;$B$4,'Status input'!E89&lt;&gt;"",'Status input'!E89&lt;&gt;"Complete"),"OVERDUE",""))</x:f>
      </x:c>
      <x:c r="L105" s="18" t="str">
        <x:f>IF(COUNTA('Status input'!A89:'Status input'!F89)=0,"",IF(AND('Status input'!A89&lt;&gt;"",'Status input'!C89=""),"MISSING owner",""))</x:f>
      </x:c>
      <x:c r="M105" s="18" t="str">
        <x:f>IF(COUNTA('Status input'!A89:'Status input'!F89)=0,"",IF(AND('Status input'!A89&lt;&gt;"",SUMPRODUCT(--('Capacity input'!$A$4:$A$103='Status input'!A89))=1,'Status input'!D89&lt;&gt;"",INDEX('Capacity input'!$C$4:$C$103,MATCH('Status input'!A89,'Capacity input'!$A$4:$A$103,0))&lt;&gt;"",'Status input'!D89&lt;&gt;INDEX('Capacity input'!$C$4:$C$103,MATCH('Status input'!A89,'Capacity input'!$A$4:$A$103,0))),"CONFLICT due date: "&amp;TEXT('Status input'!D89,"yyyy-mm-dd")&amp;" / "&amp;TEXT(INDEX('Capacity input'!$C$4:$C$103,MATCH('Status input'!A89,'Capacity input'!$A$4:$A$103,0)),"yyyy-mm-dd"),""))</x:f>
      </x:c>
      <x:c r="N105" s="18" t="str">
        <x:f>IF(COUNTA('Status input'!A89:'Status input'!F89)=0,"",IF(AND('Status input'!A89&lt;&gt;"",SUMPRODUCT(--('Capacity input'!$A$4:$A$103='Status input'!A89))=1,'Status input'!E89&lt;&gt;"",INDEX('Capacity input'!$D$4:$D$103,MATCH('Status input'!A89,'Capacity input'!$A$4:$A$103,0))&lt;&gt;"",'Status input'!E89&lt;&gt;INDEX('Capacity input'!$D$4:$D$103,MATCH('Status input'!A89,'Capacity input'!$A$4:$A$103,0))),"CONFLICT status: "&amp;'Status input'!E89&amp;" / "&amp;INDEX('Capacity input'!$D$4:$D$103,MATCH('Status input'!A89,'Capacity input'!$A$4:$A$103,0)),""))</x:f>
      </x:c>
      <x:c r="O105" s="18" t="str">
        <x:f>IF(COUNTA('Status input'!A89:'Status input'!F89)=0,"",IF(AND('Status input'!F89&lt;&gt;"",$B$4-'Status input'!F89&gt;$E$4),"STALE "&amp;($B$4-'Status input'!F89)&amp;" days",""))</x:f>
      </x:c>
      <x:c r="P105" s="18" t="str">
        <x:f>IF(COUNTA('Status input'!A89:'Status input'!F89)=0,"",_xlfn.TEXTJOIN("; ",TRUE,IF('Status input'!A89="","BLANK ID with data",""),IF(AND('Status input'!A89&lt;&gt;"",SUMPRODUCT(--('Status input'!$A$4:$A$103='Status input'!A89))&gt;1),"DUPLICATE ID in status",""),IF(AND('Status input'!A89&lt;&gt;"",SUMPRODUCT(--('Capacity input'!$A$4:$A$103='Status input'!A89))=0),"NO CAPACITY MATCH",""),IF(AND('Status input'!A89&lt;&gt;"",SUMPRODUCT(--('Capacity input'!$A$4:$A$103='Status input'!A89))&gt;1),"DUPLICATE ID in capacity",""),IF(AND('Status input'!A89&lt;&gt;"",'Status input'!D89=""),"MISSING due date",""),IF(AND('Status input'!A89&lt;&gt;"",'Status input'!E89=""),"MISSING status","")))</x:f>
      </x:c>
    </x:row>
    <x:row r="106">
      <x:c r="A106" s="18" t="str">
        <x:f>IF(COUNTA('Status input'!A90:'Status input'!F90)=0,"",IF('Status input'!A90="","(blank ID)",'Status input'!A90))</x:f>
      </x:c>
      <x:c r="B106" s="18" t="str">
        <x:f>IF(COUNTA('Status input'!A90:'Status input'!F90)=0,"",'Status input'!B90)</x:f>
      </x:c>
      <x:c r="C106" s="18" t="str">
        <x:f>IF(COUNTA('Status input'!A90:'Status input'!F90)=0,"",IF('Status input'!C90="","(missing)",'Status input'!C90))</x:f>
      </x:c>
      <x:c r="D106" s="30" t="str">
        <x:f>IF(COUNTA('Status input'!A90:'Status input'!F90)=0,"",IF('Status input'!D90="","n.a.",'Status input'!D90))</x:f>
      </x:c>
      <x:c r="E106" s="18" t="str">
        <x:f>IF(COUNTA('Status input'!A90:'Status input'!F90)=0,"",IF('Status input'!E90="","(missing)",'Status input'!E90))</x:f>
      </x:c>
      <x:c r="F106" s="31" t="str">
        <x:f>IF(COUNTA('Status input'!A90:'Status input'!F90)=0,"",IF('Status input'!F90="","n.a.",$B$4-'Status input'!F90))</x:f>
      </x:c>
      <x:c r="G106" s="31" t="str">
        <x:f>IF(COUNTA('Status input'!A90:'Status input'!F90)=0,"",_xlfn.TEXTJOIN("; ",TRUE,K106,L106,M106,N106,O106,P106))</x:f>
      </x:c>
      <x:c r="H106" s="31" t="str">
        <x:f>IF(COUNTA('Status input'!A90:'Status input'!F90)=0,"",IF(SUMPRODUCT(--('Capacity input'!$A$4:$A$103='Status input'!A90))&lt;&gt;1,"n.a.",INDEX('Capacity input'!$E$4:$E$103,MATCH('Status input'!A90,'Capacity input'!$A$4:$A$103,0))))</x:f>
      </x:c>
      <x:c r="I106" s="18" t="str">
        <x:f>IF(COUNTA('Status input'!A90:'Status input'!F90)=0,"","S "&amp;IF('Status input'!A90="","?",MATCH('Status input'!A90,'Capacity input'!$A$4:$A$103,0)+1)&amp;" / C "&amp;IF(SUMPRODUCT(--('Capacity input'!$A$4:$A$103='Status input'!A90))=1,MATCH('Status input'!A90,'Capacity input'!$A$4:$A$103,0)+1,"none"))</x:f>
      </x:c>
      <x:c r="J106" s="31" t="n">
        <x:f>IF(COUNTA('Status input'!A90:'Status input'!F90)=0,0,IF('Status input'!A90="",1,IF(OR(SUMPRODUCT(--('Status input'!$A$4:$A$103='Status input'!A90))&gt;1,SUMPRODUCT(--('Capacity input'!$A$4:$A$103='Status input'!A90))&lt;&gt;1),1,0)))</x:f>
        <x:v>0</x:v>
      </x:c>
      <x:c r="K106" s="18" t="str">
        <x:f>IF(COUNTA('Status input'!A90:'Status input'!F90)=0,"",IF(AND('Status input'!D90&lt;&gt;"",'Status input'!D90&lt;$B$4,'Status input'!E90&lt;&gt;"",'Status input'!E90&lt;&gt;"Complete"),"OVERDUE",""))</x:f>
      </x:c>
      <x:c r="L106" s="18" t="str">
        <x:f>IF(COUNTA('Status input'!A90:'Status input'!F90)=0,"",IF(AND('Status input'!A90&lt;&gt;"",'Status input'!C90=""),"MISSING owner",""))</x:f>
      </x:c>
      <x:c r="M106" s="18" t="str">
        <x:f>IF(COUNTA('Status input'!A90:'Status input'!F90)=0,"",IF(AND('Status input'!A90&lt;&gt;"",SUMPRODUCT(--('Capacity input'!$A$4:$A$103='Status input'!A90))=1,'Status input'!D90&lt;&gt;"",INDEX('Capacity input'!$C$4:$C$103,MATCH('Status input'!A90,'Capacity input'!$A$4:$A$103,0))&lt;&gt;"",'Status input'!D90&lt;&gt;INDEX('Capacity input'!$C$4:$C$103,MATCH('Status input'!A90,'Capacity input'!$A$4:$A$103,0))),"CONFLICT due date: "&amp;TEXT('Status input'!D90,"yyyy-mm-dd")&amp;" / "&amp;TEXT(INDEX('Capacity input'!$C$4:$C$103,MATCH('Status input'!A90,'Capacity input'!$A$4:$A$103,0)),"yyyy-mm-dd"),""))</x:f>
      </x:c>
      <x:c r="N106" s="18" t="str">
        <x:f>IF(COUNTA('Status input'!A90:'Status input'!F90)=0,"",IF(AND('Status input'!A90&lt;&gt;"",SUMPRODUCT(--('Capacity input'!$A$4:$A$103='Status input'!A90))=1,'Status input'!E90&lt;&gt;"",INDEX('Capacity input'!$D$4:$D$103,MATCH('Status input'!A90,'Capacity input'!$A$4:$A$103,0))&lt;&gt;"",'Status input'!E90&lt;&gt;INDEX('Capacity input'!$D$4:$D$103,MATCH('Status input'!A90,'Capacity input'!$A$4:$A$103,0))),"CONFLICT status: "&amp;'Status input'!E90&amp;" / "&amp;INDEX('Capacity input'!$D$4:$D$103,MATCH('Status input'!A90,'Capacity input'!$A$4:$A$103,0)),""))</x:f>
      </x:c>
      <x:c r="O106" s="18" t="str">
        <x:f>IF(COUNTA('Status input'!A90:'Status input'!F90)=0,"",IF(AND('Status input'!F90&lt;&gt;"",$B$4-'Status input'!F90&gt;$E$4),"STALE "&amp;($B$4-'Status input'!F90)&amp;" days",""))</x:f>
      </x:c>
      <x:c r="P106" s="18" t="str">
        <x:f>IF(COUNTA('Status input'!A90:'Status input'!F90)=0,"",_xlfn.TEXTJOIN("; ",TRUE,IF('Status input'!A90="","BLANK ID with data",""),IF(AND('Status input'!A90&lt;&gt;"",SUMPRODUCT(--('Status input'!$A$4:$A$103='Status input'!A90))&gt;1),"DUPLICATE ID in status",""),IF(AND('Status input'!A90&lt;&gt;"",SUMPRODUCT(--('Capacity input'!$A$4:$A$103='Status input'!A90))=0),"NO CAPACITY MATCH",""),IF(AND('Status input'!A90&lt;&gt;"",SUMPRODUCT(--('Capacity input'!$A$4:$A$103='Status input'!A90))&gt;1),"DUPLICATE ID in capacity",""),IF(AND('Status input'!A90&lt;&gt;"",'Status input'!D90=""),"MISSING due date",""),IF(AND('Status input'!A90&lt;&gt;"",'Status input'!E90=""),"MISSING status","")))</x:f>
      </x:c>
    </x:row>
    <x:row r="107">
      <x:c r="A107" s="18" t="str">
        <x:f>IF(COUNTA('Status input'!A91:'Status input'!F91)=0,"",IF('Status input'!A91="","(blank ID)",'Status input'!A91))</x:f>
      </x:c>
      <x:c r="B107" s="18" t="str">
        <x:f>IF(COUNTA('Status input'!A91:'Status input'!F91)=0,"",'Status input'!B91)</x:f>
      </x:c>
      <x:c r="C107" s="18" t="str">
        <x:f>IF(COUNTA('Status input'!A91:'Status input'!F91)=0,"",IF('Status input'!C91="","(missing)",'Status input'!C91))</x:f>
      </x:c>
      <x:c r="D107" s="30" t="str">
        <x:f>IF(COUNTA('Status input'!A91:'Status input'!F91)=0,"",IF('Status input'!D91="","n.a.",'Status input'!D91))</x:f>
      </x:c>
      <x:c r="E107" s="18" t="str">
        <x:f>IF(COUNTA('Status input'!A91:'Status input'!F91)=0,"",IF('Status input'!E91="","(missing)",'Status input'!E91))</x:f>
      </x:c>
      <x:c r="F107" s="31" t="str">
        <x:f>IF(COUNTA('Status input'!A91:'Status input'!F91)=0,"",IF('Status input'!F91="","n.a.",$B$4-'Status input'!F91))</x:f>
      </x:c>
      <x:c r="G107" s="31" t="str">
        <x:f>IF(COUNTA('Status input'!A91:'Status input'!F91)=0,"",_xlfn.TEXTJOIN("; ",TRUE,K107,L107,M107,N107,O107,P107))</x:f>
      </x:c>
      <x:c r="H107" s="31" t="str">
        <x:f>IF(COUNTA('Status input'!A91:'Status input'!F91)=0,"",IF(SUMPRODUCT(--('Capacity input'!$A$4:$A$103='Status input'!A91))&lt;&gt;1,"n.a.",INDEX('Capacity input'!$E$4:$E$103,MATCH('Status input'!A91,'Capacity input'!$A$4:$A$103,0))))</x:f>
      </x:c>
      <x:c r="I107" s="18" t="str">
        <x:f>IF(COUNTA('Status input'!A91:'Status input'!F91)=0,"","S "&amp;IF('Status input'!A91="","?",MATCH('Status input'!A91,'Capacity input'!$A$4:$A$103,0)+1)&amp;" / C "&amp;IF(SUMPRODUCT(--('Capacity input'!$A$4:$A$103='Status input'!A91))=1,MATCH('Status input'!A91,'Capacity input'!$A$4:$A$103,0)+1,"none"))</x:f>
      </x:c>
      <x:c r="J107" s="31" t="n">
        <x:f>IF(COUNTA('Status input'!A91:'Status input'!F91)=0,0,IF('Status input'!A91="",1,IF(OR(SUMPRODUCT(--('Status input'!$A$4:$A$103='Status input'!A91))&gt;1,SUMPRODUCT(--('Capacity input'!$A$4:$A$103='Status input'!A91))&lt;&gt;1),1,0)))</x:f>
        <x:v>0</x:v>
      </x:c>
      <x:c r="K107" s="18" t="str">
        <x:f>IF(COUNTA('Status input'!A91:'Status input'!F91)=0,"",IF(AND('Status input'!D91&lt;&gt;"",'Status input'!D91&lt;$B$4,'Status input'!E91&lt;&gt;"",'Status input'!E91&lt;&gt;"Complete"),"OVERDUE",""))</x:f>
      </x:c>
      <x:c r="L107" s="18" t="str">
        <x:f>IF(COUNTA('Status input'!A91:'Status input'!F91)=0,"",IF(AND('Status input'!A91&lt;&gt;"",'Status input'!C91=""),"MISSING owner",""))</x:f>
      </x:c>
      <x:c r="M107" s="18" t="str">
        <x:f>IF(COUNTA('Status input'!A91:'Status input'!F91)=0,"",IF(AND('Status input'!A91&lt;&gt;"",SUMPRODUCT(--('Capacity input'!$A$4:$A$103='Status input'!A91))=1,'Status input'!D91&lt;&gt;"",INDEX('Capacity input'!$C$4:$C$103,MATCH('Status input'!A91,'Capacity input'!$A$4:$A$103,0))&lt;&gt;"",'Status input'!D91&lt;&gt;INDEX('Capacity input'!$C$4:$C$103,MATCH('Status input'!A91,'Capacity input'!$A$4:$A$103,0))),"CONFLICT due date: "&amp;TEXT('Status input'!D91,"yyyy-mm-dd")&amp;" / "&amp;TEXT(INDEX('Capacity input'!$C$4:$C$103,MATCH('Status input'!A91,'Capacity input'!$A$4:$A$103,0)),"yyyy-mm-dd"),""))</x:f>
      </x:c>
      <x:c r="N107" s="18" t="str">
        <x:f>IF(COUNTA('Status input'!A91:'Status input'!F91)=0,"",IF(AND('Status input'!A91&lt;&gt;"",SUMPRODUCT(--('Capacity input'!$A$4:$A$103='Status input'!A91))=1,'Status input'!E91&lt;&gt;"",INDEX('Capacity input'!$D$4:$D$103,MATCH('Status input'!A91,'Capacity input'!$A$4:$A$103,0))&lt;&gt;"",'Status input'!E91&lt;&gt;INDEX('Capacity input'!$D$4:$D$103,MATCH('Status input'!A91,'Capacity input'!$A$4:$A$103,0))),"CONFLICT status: "&amp;'Status input'!E91&amp;" / "&amp;INDEX('Capacity input'!$D$4:$D$103,MATCH('Status input'!A91,'Capacity input'!$A$4:$A$103,0)),""))</x:f>
      </x:c>
      <x:c r="O107" s="18" t="str">
        <x:f>IF(COUNTA('Status input'!A91:'Status input'!F91)=0,"",IF(AND('Status input'!F91&lt;&gt;"",$B$4-'Status input'!F91&gt;$E$4),"STALE "&amp;($B$4-'Status input'!F91)&amp;" days",""))</x:f>
      </x:c>
      <x:c r="P107" s="18" t="str">
        <x:f>IF(COUNTA('Status input'!A91:'Status input'!F91)=0,"",_xlfn.TEXTJOIN("; ",TRUE,IF('Status input'!A91="","BLANK ID with data",""),IF(AND('Status input'!A91&lt;&gt;"",SUMPRODUCT(--('Status input'!$A$4:$A$103='Status input'!A91))&gt;1),"DUPLICATE ID in status",""),IF(AND('Status input'!A91&lt;&gt;"",SUMPRODUCT(--('Capacity input'!$A$4:$A$103='Status input'!A91))=0),"NO CAPACITY MATCH",""),IF(AND('Status input'!A91&lt;&gt;"",SUMPRODUCT(--('Capacity input'!$A$4:$A$103='Status input'!A91))&gt;1),"DUPLICATE ID in capacity",""),IF(AND('Status input'!A91&lt;&gt;"",'Status input'!D91=""),"MISSING due date",""),IF(AND('Status input'!A91&lt;&gt;"",'Status input'!E91=""),"MISSING status","")))</x:f>
      </x:c>
    </x:row>
    <x:row r="108">
      <x:c r="A108" s="18" t="str">
        <x:f>IF(COUNTA('Status input'!A92:'Status input'!F92)=0,"",IF('Status input'!A92="","(blank ID)",'Status input'!A92))</x:f>
      </x:c>
      <x:c r="B108" s="18" t="str">
        <x:f>IF(COUNTA('Status input'!A92:'Status input'!F92)=0,"",'Status input'!B92)</x:f>
      </x:c>
      <x:c r="C108" s="18" t="str">
        <x:f>IF(COUNTA('Status input'!A92:'Status input'!F92)=0,"",IF('Status input'!C92="","(missing)",'Status input'!C92))</x:f>
      </x:c>
      <x:c r="D108" s="30" t="str">
        <x:f>IF(COUNTA('Status input'!A92:'Status input'!F92)=0,"",IF('Status input'!D92="","n.a.",'Status input'!D92))</x:f>
      </x:c>
      <x:c r="E108" s="18" t="str">
        <x:f>IF(COUNTA('Status input'!A92:'Status input'!F92)=0,"",IF('Status input'!E92="","(missing)",'Status input'!E92))</x:f>
      </x:c>
      <x:c r="F108" s="31" t="str">
        <x:f>IF(COUNTA('Status input'!A92:'Status input'!F92)=0,"",IF('Status input'!F92="","n.a.",$B$4-'Status input'!F92))</x:f>
      </x:c>
      <x:c r="G108" s="31" t="str">
        <x:f>IF(COUNTA('Status input'!A92:'Status input'!F92)=0,"",_xlfn.TEXTJOIN("; ",TRUE,K108,L108,M108,N108,O108,P108))</x:f>
      </x:c>
      <x:c r="H108" s="31" t="str">
        <x:f>IF(COUNTA('Status input'!A92:'Status input'!F92)=0,"",IF(SUMPRODUCT(--('Capacity input'!$A$4:$A$103='Status input'!A92))&lt;&gt;1,"n.a.",INDEX('Capacity input'!$E$4:$E$103,MATCH('Status input'!A92,'Capacity input'!$A$4:$A$103,0))))</x:f>
      </x:c>
      <x:c r="I108" s="18" t="str">
        <x:f>IF(COUNTA('Status input'!A92:'Status input'!F92)=0,"","S "&amp;IF('Status input'!A92="","?",MATCH('Status input'!A92,'Capacity input'!$A$4:$A$103,0)+1)&amp;" / C "&amp;IF(SUMPRODUCT(--('Capacity input'!$A$4:$A$103='Status input'!A92))=1,MATCH('Status input'!A92,'Capacity input'!$A$4:$A$103,0)+1,"none"))</x:f>
      </x:c>
      <x:c r="J108" s="31" t="n">
        <x:f>IF(COUNTA('Status input'!A92:'Status input'!F92)=0,0,IF('Status input'!A92="",1,IF(OR(SUMPRODUCT(--('Status input'!$A$4:$A$103='Status input'!A92))&gt;1,SUMPRODUCT(--('Capacity input'!$A$4:$A$103='Status input'!A92))&lt;&gt;1),1,0)))</x:f>
        <x:v>0</x:v>
      </x:c>
      <x:c r="K108" s="18" t="str">
        <x:f>IF(COUNTA('Status input'!A92:'Status input'!F92)=0,"",IF(AND('Status input'!D92&lt;&gt;"",'Status input'!D92&lt;$B$4,'Status input'!E92&lt;&gt;"",'Status input'!E92&lt;&gt;"Complete"),"OVERDUE",""))</x:f>
      </x:c>
      <x:c r="L108" s="18" t="str">
        <x:f>IF(COUNTA('Status input'!A92:'Status input'!F92)=0,"",IF(AND('Status input'!A92&lt;&gt;"",'Status input'!C92=""),"MISSING owner",""))</x:f>
      </x:c>
      <x:c r="M108" s="18" t="str">
        <x:f>IF(COUNTA('Status input'!A92:'Status input'!F92)=0,"",IF(AND('Status input'!A92&lt;&gt;"",SUMPRODUCT(--('Capacity input'!$A$4:$A$103='Status input'!A92))=1,'Status input'!D92&lt;&gt;"",INDEX('Capacity input'!$C$4:$C$103,MATCH('Status input'!A92,'Capacity input'!$A$4:$A$103,0))&lt;&gt;"",'Status input'!D92&lt;&gt;INDEX('Capacity input'!$C$4:$C$103,MATCH('Status input'!A92,'Capacity input'!$A$4:$A$103,0))),"CONFLICT due date: "&amp;TEXT('Status input'!D92,"yyyy-mm-dd")&amp;" / "&amp;TEXT(INDEX('Capacity input'!$C$4:$C$103,MATCH('Status input'!A92,'Capacity input'!$A$4:$A$103,0)),"yyyy-mm-dd"),""))</x:f>
      </x:c>
      <x:c r="N108" s="18" t="str">
        <x:f>IF(COUNTA('Status input'!A92:'Status input'!F92)=0,"",IF(AND('Status input'!A92&lt;&gt;"",SUMPRODUCT(--('Capacity input'!$A$4:$A$103='Status input'!A92))=1,'Status input'!E92&lt;&gt;"",INDEX('Capacity input'!$D$4:$D$103,MATCH('Status input'!A92,'Capacity input'!$A$4:$A$103,0))&lt;&gt;"",'Status input'!E92&lt;&gt;INDEX('Capacity input'!$D$4:$D$103,MATCH('Status input'!A92,'Capacity input'!$A$4:$A$103,0))),"CONFLICT status: "&amp;'Status input'!E92&amp;" / "&amp;INDEX('Capacity input'!$D$4:$D$103,MATCH('Status input'!A92,'Capacity input'!$A$4:$A$103,0)),""))</x:f>
      </x:c>
      <x:c r="O108" s="18" t="str">
        <x:f>IF(COUNTA('Status input'!A92:'Status input'!F92)=0,"",IF(AND('Status input'!F92&lt;&gt;"",$B$4-'Status input'!F92&gt;$E$4),"STALE "&amp;($B$4-'Status input'!F92)&amp;" days",""))</x:f>
      </x:c>
      <x:c r="P108" s="18" t="str">
        <x:f>IF(COUNTA('Status input'!A92:'Status input'!F92)=0,"",_xlfn.TEXTJOIN("; ",TRUE,IF('Status input'!A92="","BLANK ID with data",""),IF(AND('Status input'!A92&lt;&gt;"",SUMPRODUCT(--('Status input'!$A$4:$A$103='Status input'!A92))&gt;1),"DUPLICATE ID in status",""),IF(AND('Status input'!A92&lt;&gt;"",SUMPRODUCT(--('Capacity input'!$A$4:$A$103='Status input'!A92))=0),"NO CAPACITY MATCH",""),IF(AND('Status input'!A92&lt;&gt;"",SUMPRODUCT(--('Capacity input'!$A$4:$A$103='Status input'!A92))&gt;1),"DUPLICATE ID in capacity",""),IF(AND('Status input'!A92&lt;&gt;"",'Status input'!D92=""),"MISSING due date",""),IF(AND('Status input'!A92&lt;&gt;"",'Status input'!E92=""),"MISSING status","")))</x:f>
      </x:c>
    </x:row>
    <x:row r="109">
      <x:c r="A109" s="18" t="str">
        <x:f>IF(COUNTA('Status input'!A93:'Status input'!F93)=0,"",IF('Status input'!A93="","(blank ID)",'Status input'!A93))</x:f>
      </x:c>
      <x:c r="B109" s="18" t="str">
        <x:f>IF(COUNTA('Status input'!A93:'Status input'!F93)=0,"",'Status input'!B93)</x:f>
      </x:c>
      <x:c r="C109" s="18" t="str">
        <x:f>IF(COUNTA('Status input'!A93:'Status input'!F93)=0,"",IF('Status input'!C93="","(missing)",'Status input'!C93))</x:f>
      </x:c>
      <x:c r="D109" s="30" t="str">
        <x:f>IF(COUNTA('Status input'!A93:'Status input'!F93)=0,"",IF('Status input'!D93="","n.a.",'Status input'!D93))</x:f>
      </x:c>
      <x:c r="E109" s="18" t="str">
        <x:f>IF(COUNTA('Status input'!A93:'Status input'!F93)=0,"",IF('Status input'!E93="","(missing)",'Status input'!E93))</x:f>
      </x:c>
      <x:c r="F109" s="31" t="str">
        <x:f>IF(COUNTA('Status input'!A93:'Status input'!F93)=0,"",IF('Status input'!F93="","n.a.",$B$4-'Status input'!F93))</x:f>
      </x:c>
      <x:c r="G109" s="31" t="str">
        <x:f>IF(COUNTA('Status input'!A93:'Status input'!F93)=0,"",_xlfn.TEXTJOIN("; ",TRUE,K109,L109,M109,N109,O109,P109))</x:f>
      </x:c>
      <x:c r="H109" s="31" t="str">
        <x:f>IF(COUNTA('Status input'!A93:'Status input'!F93)=0,"",IF(SUMPRODUCT(--('Capacity input'!$A$4:$A$103='Status input'!A93))&lt;&gt;1,"n.a.",INDEX('Capacity input'!$E$4:$E$103,MATCH('Status input'!A93,'Capacity input'!$A$4:$A$103,0))))</x:f>
      </x:c>
      <x:c r="I109" s="18" t="str">
        <x:f>IF(COUNTA('Status input'!A93:'Status input'!F93)=0,"","S "&amp;IF('Status input'!A93="","?",MATCH('Status input'!A93,'Capacity input'!$A$4:$A$103,0)+1)&amp;" / C "&amp;IF(SUMPRODUCT(--('Capacity input'!$A$4:$A$103='Status input'!A93))=1,MATCH('Status input'!A93,'Capacity input'!$A$4:$A$103,0)+1,"none"))</x:f>
      </x:c>
      <x:c r="J109" s="31" t="n">
        <x:f>IF(COUNTA('Status input'!A93:'Status input'!F93)=0,0,IF('Status input'!A93="",1,IF(OR(SUMPRODUCT(--('Status input'!$A$4:$A$103='Status input'!A93))&gt;1,SUMPRODUCT(--('Capacity input'!$A$4:$A$103='Status input'!A93))&lt;&gt;1),1,0)))</x:f>
        <x:v>0</x:v>
      </x:c>
      <x:c r="K109" s="18" t="str">
        <x:f>IF(COUNTA('Status input'!A93:'Status input'!F93)=0,"",IF(AND('Status input'!D93&lt;&gt;"",'Status input'!D93&lt;$B$4,'Status input'!E93&lt;&gt;"",'Status input'!E93&lt;&gt;"Complete"),"OVERDUE",""))</x:f>
      </x:c>
      <x:c r="L109" s="18" t="str">
        <x:f>IF(COUNTA('Status input'!A93:'Status input'!F93)=0,"",IF(AND('Status input'!A93&lt;&gt;"",'Status input'!C93=""),"MISSING owner",""))</x:f>
      </x:c>
      <x:c r="M109" s="18" t="str">
        <x:f>IF(COUNTA('Status input'!A93:'Status input'!F93)=0,"",IF(AND('Status input'!A93&lt;&gt;"",SUMPRODUCT(--('Capacity input'!$A$4:$A$103='Status input'!A93))=1,'Status input'!D93&lt;&gt;"",INDEX('Capacity input'!$C$4:$C$103,MATCH('Status input'!A93,'Capacity input'!$A$4:$A$103,0))&lt;&gt;"",'Status input'!D93&lt;&gt;INDEX('Capacity input'!$C$4:$C$103,MATCH('Status input'!A93,'Capacity input'!$A$4:$A$103,0))),"CONFLICT due date: "&amp;TEXT('Status input'!D93,"yyyy-mm-dd")&amp;" / "&amp;TEXT(INDEX('Capacity input'!$C$4:$C$103,MATCH('Status input'!A93,'Capacity input'!$A$4:$A$103,0)),"yyyy-mm-dd"),""))</x:f>
      </x:c>
      <x:c r="N109" s="18" t="str">
        <x:f>IF(COUNTA('Status input'!A93:'Status input'!F93)=0,"",IF(AND('Status input'!A93&lt;&gt;"",SUMPRODUCT(--('Capacity input'!$A$4:$A$103='Status input'!A93))=1,'Status input'!E93&lt;&gt;"",INDEX('Capacity input'!$D$4:$D$103,MATCH('Status input'!A93,'Capacity input'!$A$4:$A$103,0))&lt;&gt;"",'Status input'!E93&lt;&gt;INDEX('Capacity input'!$D$4:$D$103,MATCH('Status input'!A93,'Capacity input'!$A$4:$A$103,0))),"CONFLICT status: "&amp;'Status input'!E93&amp;" / "&amp;INDEX('Capacity input'!$D$4:$D$103,MATCH('Status input'!A93,'Capacity input'!$A$4:$A$103,0)),""))</x:f>
      </x:c>
      <x:c r="O109" s="18" t="str">
        <x:f>IF(COUNTA('Status input'!A93:'Status input'!F93)=0,"",IF(AND('Status input'!F93&lt;&gt;"",$B$4-'Status input'!F93&gt;$E$4),"STALE "&amp;($B$4-'Status input'!F93)&amp;" days",""))</x:f>
      </x:c>
      <x:c r="P109" s="18" t="str">
        <x:f>IF(COUNTA('Status input'!A93:'Status input'!F93)=0,"",_xlfn.TEXTJOIN("; ",TRUE,IF('Status input'!A93="","BLANK ID with data",""),IF(AND('Status input'!A93&lt;&gt;"",SUMPRODUCT(--('Status input'!$A$4:$A$103='Status input'!A93))&gt;1),"DUPLICATE ID in status",""),IF(AND('Status input'!A93&lt;&gt;"",SUMPRODUCT(--('Capacity input'!$A$4:$A$103='Status input'!A93))=0),"NO CAPACITY MATCH",""),IF(AND('Status input'!A93&lt;&gt;"",SUMPRODUCT(--('Capacity input'!$A$4:$A$103='Status input'!A93))&gt;1),"DUPLICATE ID in capacity",""),IF(AND('Status input'!A93&lt;&gt;"",'Status input'!D93=""),"MISSING due date",""),IF(AND('Status input'!A93&lt;&gt;"",'Status input'!E93=""),"MISSING status","")))</x:f>
      </x:c>
    </x:row>
    <x:row r="110">
      <x:c r="A110" s="18" t="str">
        <x:f>IF(COUNTA('Status input'!A94:'Status input'!F94)=0,"",IF('Status input'!A94="","(blank ID)",'Status input'!A94))</x:f>
      </x:c>
      <x:c r="B110" s="18" t="str">
        <x:f>IF(COUNTA('Status input'!A94:'Status input'!F94)=0,"",'Status input'!B94)</x:f>
      </x:c>
      <x:c r="C110" s="18" t="str">
        <x:f>IF(COUNTA('Status input'!A94:'Status input'!F94)=0,"",IF('Status input'!C94="","(missing)",'Status input'!C94))</x:f>
      </x:c>
      <x:c r="D110" s="30" t="str">
        <x:f>IF(COUNTA('Status input'!A94:'Status input'!F94)=0,"",IF('Status input'!D94="","n.a.",'Status input'!D94))</x:f>
      </x:c>
      <x:c r="E110" s="18" t="str">
        <x:f>IF(COUNTA('Status input'!A94:'Status input'!F94)=0,"",IF('Status input'!E94="","(missing)",'Status input'!E94))</x:f>
      </x:c>
      <x:c r="F110" s="31" t="str">
        <x:f>IF(COUNTA('Status input'!A94:'Status input'!F94)=0,"",IF('Status input'!F94="","n.a.",$B$4-'Status input'!F94))</x:f>
      </x:c>
      <x:c r="G110" s="31" t="str">
        <x:f>IF(COUNTA('Status input'!A94:'Status input'!F94)=0,"",_xlfn.TEXTJOIN("; ",TRUE,K110,L110,M110,N110,O110,P110))</x:f>
      </x:c>
      <x:c r="H110" s="31" t="str">
        <x:f>IF(COUNTA('Status input'!A94:'Status input'!F94)=0,"",IF(SUMPRODUCT(--('Capacity input'!$A$4:$A$103='Status input'!A94))&lt;&gt;1,"n.a.",INDEX('Capacity input'!$E$4:$E$103,MATCH('Status input'!A94,'Capacity input'!$A$4:$A$103,0))))</x:f>
      </x:c>
      <x:c r="I110" s="18" t="str">
        <x:f>IF(COUNTA('Status input'!A94:'Status input'!F94)=0,"","S "&amp;IF('Status input'!A94="","?",MATCH('Status input'!A94,'Capacity input'!$A$4:$A$103,0)+1)&amp;" / C "&amp;IF(SUMPRODUCT(--('Capacity input'!$A$4:$A$103='Status input'!A94))=1,MATCH('Status input'!A94,'Capacity input'!$A$4:$A$103,0)+1,"none"))</x:f>
      </x:c>
      <x:c r="J110" s="31" t="n">
        <x:f>IF(COUNTA('Status input'!A94:'Status input'!F94)=0,0,IF('Status input'!A94="",1,IF(OR(SUMPRODUCT(--('Status input'!$A$4:$A$103='Status input'!A94))&gt;1,SUMPRODUCT(--('Capacity input'!$A$4:$A$103='Status input'!A94))&lt;&gt;1),1,0)))</x:f>
        <x:v>0</x:v>
      </x:c>
      <x:c r="K110" s="18" t="str">
        <x:f>IF(COUNTA('Status input'!A94:'Status input'!F94)=0,"",IF(AND('Status input'!D94&lt;&gt;"",'Status input'!D94&lt;$B$4,'Status input'!E94&lt;&gt;"",'Status input'!E94&lt;&gt;"Complete"),"OVERDUE",""))</x:f>
      </x:c>
      <x:c r="L110" s="18" t="str">
        <x:f>IF(COUNTA('Status input'!A94:'Status input'!F94)=0,"",IF(AND('Status input'!A94&lt;&gt;"",'Status input'!C94=""),"MISSING owner",""))</x:f>
      </x:c>
      <x:c r="M110" s="18" t="str">
        <x:f>IF(COUNTA('Status input'!A94:'Status input'!F94)=0,"",IF(AND('Status input'!A94&lt;&gt;"",SUMPRODUCT(--('Capacity input'!$A$4:$A$103='Status input'!A94))=1,'Status input'!D94&lt;&gt;"",INDEX('Capacity input'!$C$4:$C$103,MATCH('Status input'!A94,'Capacity input'!$A$4:$A$103,0))&lt;&gt;"",'Status input'!D94&lt;&gt;INDEX('Capacity input'!$C$4:$C$103,MATCH('Status input'!A94,'Capacity input'!$A$4:$A$103,0))),"CONFLICT due date: "&amp;TEXT('Status input'!D94,"yyyy-mm-dd")&amp;" / "&amp;TEXT(INDEX('Capacity input'!$C$4:$C$103,MATCH('Status input'!A94,'Capacity input'!$A$4:$A$103,0)),"yyyy-mm-dd"),""))</x:f>
      </x:c>
      <x:c r="N110" s="18" t="str">
        <x:f>IF(COUNTA('Status input'!A94:'Status input'!F94)=0,"",IF(AND('Status input'!A94&lt;&gt;"",SUMPRODUCT(--('Capacity input'!$A$4:$A$103='Status input'!A94))=1,'Status input'!E94&lt;&gt;"",INDEX('Capacity input'!$D$4:$D$103,MATCH('Status input'!A94,'Capacity input'!$A$4:$A$103,0))&lt;&gt;"",'Status input'!E94&lt;&gt;INDEX('Capacity input'!$D$4:$D$103,MATCH('Status input'!A94,'Capacity input'!$A$4:$A$103,0))),"CONFLICT status: "&amp;'Status input'!E94&amp;" / "&amp;INDEX('Capacity input'!$D$4:$D$103,MATCH('Status input'!A94,'Capacity input'!$A$4:$A$103,0)),""))</x:f>
      </x:c>
      <x:c r="O110" s="18" t="str">
        <x:f>IF(COUNTA('Status input'!A94:'Status input'!F94)=0,"",IF(AND('Status input'!F94&lt;&gt;"",$B$4-'Status input'!F94&gt;$E$4),"STALE "&amp;($B$4-'Status input'!F94)&amp;" days",""))</x:f>
      </x:c>
      <x:c r="P110" s="18" t="str">
        <x:f>IF(COUNTA('Status input'!A94:'Status input'!F94)=0,"",_xlfn.TEXTJOIN("; ",TRUE,IF('Status input'!A94="","BLANK ID with data",""),IF(AND('Status input'!A94&lt;&gt;"",SUMPRODUCT(--('Status input'!$A$4:$A$103='Status input'!A94))&gt;1),"DUPLICATE ID in status",""),IF(AND('Status input'!A94&lt;&gt;"",SUMPRODUCT(--('Capacity input'!$A$4:$A$103='Status input'!A94))=0),"NO CAPACITY MATCH",""),IF(AND('Status input'!A94&lt;&gt;"",SUMPRODUCT(--('Capacity input'!$A$4:$A$103='Status input'!A94))&gt;1),"DUPLICATE ID in capacity",""),IF(AND('Status input'!A94&lt;&gt;"",'Status input'!D94=""),"MISSING due date",""),IF(AND('Status input'!A94&lt;&gt;"",'Status input'!E94=""),"MISSING status","")))</x:f>
      </x:c>
    </x:row>
    <x:row r="111">
      <x:c r="A111" s="18" t="str">
        <x:f>IF(COUNTA('Status input'!A95:'Status input'!F95)=0,"",IF('Status input'!A95="","(blank ID)",'Status input'!A95))</x:f>
      </x:c>
      <x:c r="B111" s="18" t="str">
        <x:f>IF(COUNTA('Status input'!A95:'Status input'!F95)=0,"",'Status input'!B95)</x:f>
      </x:c>
      <x:c r="C111" s="18" t="str">
        <x:f>IF(COUNTA('Status input'!A95:'Status input'!F95)=0,"",IF('Status input'!C95="","(missing)",'Status input'!C95))</x:f>
      </x:c>
      <x:c r="D111" s="30" t="str">
        <x:f>IF(COUNTA('Status input'!A95:'Status input'!F95)=0,"",IF('Status input'!D95="","n.a.",'Status input'!D95))</x:f>
      </x:c>
      <x:c r="E111" s="18" t="str">
        <x:f>IF(COUNTA('Status input'!A95:'Status input'!F95)=0,"",IF('Status input'!E95="","(missing)",'Status input'!E95))</x:f>
      </x:c>
      <x:c r="F111" s="31" t="str">
        <x:f>IF(COUNTA('Status input'!A95:'Status input'!F95)=0,"",IF('Status input'!F95="","n.a.",$B$4-'Status input'!F95))</x:f>
      </x:c>
      <x:c r="G111" s="31" t="str">
        <x:f>IF(COUNTA('Status input'!A95:'Status input'!F95)=0,"",_xlfn.TEXTJOIN("; ",TRUE,K111,L111,M111,N111,O111,P111))</x:f>
      </x:c>
      <x:c r="H111" s="31" t="str">
        <x:f>IF(COUNTA('Status input'!A95:'Status input'!F95)=0,"",IF(SUMPRODUCT(--('Capacity input'!$A$4:$A$103='Status input'!A95))&lt;&gt;1,"n.a.",INDEX('Capacity input'!$E$4:$E$103,MATCH('Status input'!A95,'Capacity input'!$A$4:$A$103,0))))</x:f>
      </x:c>
      <x:c r="I111" s="18" t="str">
        <x:f>IF(COUNTA('Status input'!A95:'Status input'!F95)=0,"","S "&amp;IF('Status input'!A95="","?",MATCH('Status input'!A95,'Capacity input'!$A$4:$A$103,0)+1)&amp;" / C "&amp;IF(SUMPRODUCT(--('Capacity input'!$A$4:$A$103='Status input'!A95))=1,MATCH('Status input'!A95,'Capacity input'!$A$4:$A$103,0)+1,"none"))</x:f>
      </x:c>
      <x:c r="J111" s="31" t="n">
        <x:f>IF(COUNTA('Status input'!A95:'Status input'!F95)=0,0,IF('Status input'!A95="",1,IF(OR(SUMPRODUCT(--('Status input'!$A$4:$A$103='Status input'!A95))&gt;1,SUMPRODUCT(--('Capacity input'!$A$4:$A$103='Status input'!A95))&lt;&gt;1),1,0)))</x:f>
        <x:v>0</x:v>
      </x:c>
      <x:c r="K111" s="18" t="str">
        <x:f>IF(COUNTA('Status input'!A95:'Status input'!F95)=0,"",IF(AND('Status input'!D95&lt;&gt;"",'Status input'!D95&lt;$B$4,'Status input'!E95&lt;&gt;"",'Status input'!E95&lt;&gt;"Complete"),"OVERDUE",""))</x:f>
      </x:c>
      <x:c r="L111" s="18" t="str">
        <x:f>IF(COUNTA('Status input'!A95:'Status input'!F95)=0,"",IF(AND('Status input'!A95&lt;&gt;"",'Status input'!C95=""),"MISSING owner",""))</x:f>
      </x:c>
      <x:c r="M111" s="18" t="str">
        <x:f>IF(COUNTA('Status input'!A95:'Status input'!F95)=0,"",IF(AND('Status input'!A95&lt;&gt;"",SUMPRODUCT(--('Capacity input'!$A$4:$A$103='Status input'!A95))=1,'Status input'!D95&lt;&gt;"",INDEX('Capacity input'!$C$4:$C$103,MATCH('Status input'!A95,'Capacity input'!$A$4:$A$103,0))&lt;&gt;"",'Status input'!D95&lt;&gt;INDEX('Capacity input'!$C$4:$C$103,MATCH('Status input'!A95,'Capacity input'!$A$4:$A$103,0))),"CONFLICT due date: "&amp;TEXT('Status input'!D95,"yyyy-mm-dd")&amp;" / "&amp;TEXT(INDEX('Capacity input'!$C$4:$C$103,MATCH('Status input'!A95,'Capacity input'!$A$4:$A$103,0)),"yyyy-mm-dd"),""))</x:f>
      </x:c>
      <x:c r="N111" s="18" t="str">
        <x:f>IF(COUNTA('Status input'!A95:'Status input'!F95)=0,"",IF(AND('Status input'!A95&lt;&gt;"",SUMPRODUCT(--('Capacity input'!$A$4:$A$103='Status input'!A95))=1,'Status input'!E95&lt;&gt;"",INDEX('Capacity input'!$D$4:$D$103,MATCH('Status input'!A95,'Capacity input'!$A$4:$A$103,0))&lt;&gt;"",'Status input'!E95&lt;&gt;INDEX('Capacity input'!$D$4:$D$103,MATCH('Status input'!A95,'Capacity input'!$A$4:$A$103,0))),"CONFLICT status: "&amp;'Status input'!E95&amp;" / "&amp;INDEX('Capacity input'!$D$4:$D$103,MATCH('Status input'!A95,'Capacity input'!$A$4:$A$103,0)),""))</x:f>
      </x:c>
      <x:c r="O111" s="18" t="str">
        <x:f>IF(COUNTA('Status input'!A95:'Status input'!F95)=0,"",IF(AND('Status input'!F95&lt;&gt;"",$B$4-'Status input'!F95&gt;$E$4),"STALE "&amp;($B$4-'Status input'!F95)&amp;" days",""))</x:f>
      </x:c>
      <x:c r="P111" s="18" t="str">
        <x:f>IF(COUNTA('Status input'!A95:'Status input'!F95)=0,"",_xlfn.TEXTJOIN("; ",TRUE,IF('Status input'!A95="","BLANK ID with data",""),IF(AND('Status input'!A95&lt;&gt;"",SUMPRODUCT(--('Status input'!$A$4:$A$103='Status input'!A95))&gt;1),"DUPLICATE ID in status",""),IF(AND('Status input'!A95&lt;&gt;"",SUMPRODUCT(--('Capacity input'!$A$4:$A$103='Status input'!A95))=0),"NO CAPACITY MATCH",""),IF(AND('Status input'!A95&lt;&gt;"",SUMPRODUCT(--('Capacity input'!$A$4:$A$103='Status input'!A95))&gt;1),"DUPLICATE ID in capacity",""),IF(AND('Status input'!A95&lt;&gt;"",'Status input'!D95=""),"MISSING due date",""),IF(AND('Status input'!A95&lt;&gt;"",'Status input'!E95=""),"MISSING status","")))</x:f>
      </x:c>
    </x:row>
    <x:row r="112">
      <x:c r="A112" s="18" t="str">
        <x:f>IF(COUNTA('Status input'!A96:'Status input'!F96)=0,"",IF('Status input'!A96="","(blank ID)",'Status input'!A96))</x:f>
      </x:c>
      <x:c r="B112" s="18" t="str">
        <x:f>IF(COUNTA('Status input'!A96:'Status input'!F96)=0,"",'Status input'!B96)</x:f>
      </x:c>
      <x:c r="C112" s="18" t="str">
        <x:f>IF(COUNTA('Status input'!A96:'Status input'!F96)=0,"",IF('Status input'!C96="","(missing)",'Status input'!C96))</x:f>
      </x:c>
      <x:c r="D112" s="30" t="str">
        <x:f>IF(COUNTA('Status input'!A96:'Status input'!F96)=0,"",IF('Status input'!D96="","n.a.",'Status input'!D96))</x:f>
      </x:c>
      <x:c r="E112" s="18" t="str">
        <x:f>IF(COUNTA('Status input'!A96:'Status input'!F96)=0,"",IF('Status input'!E96="","(missing)",'Status input'!E96))</x:f>
      </x:c>
      <x:c r="F112" s="31" t="str">
        <x:f>IF(COUNTA('Status input'!A96:'Status input'!F96)=0,"",IF('Status input'!F96="","n.a.",$B$4-'Status input'!F96))</x:f>
      </x:c>
      <x:c r="G112" s="31" t="str">
        <x:f>IF(COUNTA('Status input'!A96:'Status input'!F96)=0,"",_xlfn.TEXTJOIN("; ",TRUE,K112,L112,M112,N112,O112,P112))</x:f>
      </x:c>
      <x:c r="H112" s="31" t="str">
        <x:f>IF(COUNTA('Status input'!A96:'Status input'!F96)=0,"",IF(SUMPRODUCT(--('Capacity input'!$A$4:$A$103='Status input'!A96))&lt;&gt;1,"n.a.",INDEX('Capacity input'!$E$4:$E$103,MATCH('Status input'!A96,'Capacity input'!$A$4:$A$103,0))))</x:f>
      </x:c>
      <x:c r="I112" s="18" t="str">
        <x:f>IF(COUNTA('Status input'!A96:'Status input'!F96)=0,"","S "&amp;IF('Status input'!A96="","?",MATCH('Status input'!A96,'Capacity input'!$A$4:$A$103,0)+1)&amp;" / C "&amp;IF(SUMPRODUCT(--('Capacity input'!$A$4:$A$103='Status input'!A96))=1,MATCH('Status input'!A96,'Capacity input'!$A$4:$A$103,0)+1,"none"))</x:f>
      </x:c>
      <x:c r="J112" s="31" t="n">
        <x:f>IF(COUNTA('Status input'!A96:'Status input'!F96)=0,0,IF('Status input'!A96="",1,IF(OR(SUMPRODUCT(--('Status input'!$A$4:$A$103='Status input'!A96))&gt;1,SUMPRODUCT(--('Capacity input'!$A$4:$A$103='Status input'!A96))&lt;&gt;1),1,0)))</x:f>
        <x:v>0</x:v>
      </x:c>
      <x:c r="K112" s="18" t="str">
        <x:f>IF(COUNTA('Status input'!A96:'Status input'!F96)=0,"",IF(AND('Status input'!D96&lt;&gt;"",'Status input'!D96&lt;$B$4,'Status input'!E96&lt;&gt;"",'Status input'!E96&lt;&gt;"Complete"),"OVERDUE",""))</x:f>
      </x:c>
      <x:c r="L112" s="18" t="str">
        <x:f>IF(COUNTA('Status input'!A96:'Status input'!F96)=0,"",IF(AND('Status input'!A96&lt;&gt;"",'Status input'!C96=""),"MISSING owner",""))</x:f>
      </x:c>
      <x:c r="M112" s="18" t="str">
        <x:f>IF(COUNTA('Status input'!A96:'Status input'!F96)=0,"",IF(AND('Status input'!A96&lt;&gt;"",SUMPRODUCT(--('Capacity input'!$A$4:$A$103='Status input'!A96))=1,'Status input'!D96&lt;&gt;"",INDEX('Capacity input'!$C$4:$C$103,MATCH('Status input'!A96,'Capacity input'!$A$4:$A$103,0))&lt;&gt;"",'Status input'!D96&lt;&gt;INDEX('Capacity input'!$C$4:$C$103,MATCH('Status input'!A96,'Capacity input'!$A$4:$A$103,0))),"CONFLICT due date: "&amp;TEXT('Status input'!D96,"yyyy-mm-dd")&amp;" / "&amp;TEXT(INDEX('Capacity input'!$C$4:$C$103,MATCH('Status input'!A96,'Capacity input'!$A$4:$A$103,0)),"yyyy-mm-dd"),""))</x:f>
      </x:c>
      <x:c r="N112" s="18" t="str">
        <x:f>IF(COUNTA('Status input'!A96:'Status input'!F96)=0,"",IF(AND('Status input'!A96&lt;&gt;"",SUMPRODUCT(--('Capacity input'!$A$4:$A$103='Status input'!A96))=1,'Status input'!E96&lt;&gt;"",INDEX('Capacity input'!$D$4:$D$103,MATCH('Status input'!A96,'Capacity input'!$A$4:$A$103,0))&lt;&gt;"",'Status input'!E96&lt;&gt;INDEX('Capacity input'!$D$4:$D$103,MATCH('Status input'!A96,'Capacity input'!$A$4:$A$103,0))),"CONFLICT status: "&amp;'Status input'!E96&amp;" / "&amp;INDEX('Capacity input'!$D$4:$D$103,MATCH('Status input'!A96,'Capacity input'!$A$4:$A$103,0)),""))</x:f>
      </x:c>
      <x:c r="O112" s="18" t="str">
        <x:f>IF(COUNTA('Status input'!A96:'Status input'!F96)=0,"",IF(AND('Status input'!F96&lt;&gt;"",$B$4-'Status input'!F96&gt;$E$4),"STALE "&amp;($B$4-'Status input'!F96)&amp;" days",""))</x:f>
      </x:c>
      <x:c r="P112" s="18" t="str">
        <x:f>IF(COUNTA('Status input'!A96:'Status input'!F96)=0,"",_xlfn.TEXTJOIN("; ",TRUE,IF('Status input'!A96="","BLANK ID with data",""),IF(AND('Status input'!A96&lt;&gt;"",SUMPRODUCT(--('Status input'!$A$4:$A$103='Status input'!A96))&gt;1),"DUPLICATE ID in status",""),IF(AND('Status input'!A96&lt;&gt;"",SUMPRODUCT(--('Capacity input'!$A$4:$A$103='Status input'!A96))=0),"NO CAPACITY MATCH",""),IF(AND('Status input'!A96&lt;&gt;"",SUMPRODUCT(--('Capacity input'!$A$4:$A$103='Status input'!A96))&gt;1),"DUPLICATE ID in capacity",""),IF(AND('Status input'!A96&lt;&gt;"",'Status input'!D96=""),"MISSING due date",""),IF(AND('Status input'!A96&lt;&gt;"",'Status input'!E96=""),"MISSING status","")))</x:f>
      </x:c>
    </x:row>
    <x:row r="113">
      <x:c r="A113" s="18" t="str">
        <x:f>IF(COUNTA('Status input'!A97:'Status input'!F97)=0,"",IF('Status input'!A97="","(blank ID)",'Status input'!A97))</x:f>
      </x:c>
      <x:c r="B113" s="18" t="str">
        <x:f>IF(COUNTA('Status input'!A97:'Status input'!F97)=0,"",'Status input'!B97)</x:f>
      </x:c>
      <x:c r="C113" s="18" t="str">
        <x:f>IF(COUNTA('Status input'!A97:'Status input'!F97)=0,"",IF('Status input'!C97="","(missing)",'Status input'!C97))</x:f>
      </x:c>
      <x:c r="D113" s="30" t="str">
        <x:f>IF(COUNTA('Status input'!A97:'Status input'!F97)=0,"",IF('Status input'!D97="","n.a.",'Status input'!D97))</x:f>
      </x:c>
      <x:c r="E113" s="18" t="str">
        <x:f>IF(COUNTA('Status input'!A97:'Status input'!F97)=0,"",IF('Status input'!E97="","(missing)",'Status input'!E97))</x:f>
      </x:c>
      <x:c r="F113" s="31" t="str">
        <x:f>IF(COUNTA('Status input'!A97:'Status input'!F97)=0,"",IF('Status input'!F97="","n.a.",$B$4-'Status input'!F97))</x:f>
      </x:c>
      <x:c r="G113" s="31" t="str">
        <x:f>IF(COUNTA('Status input'!A97:'Status input'!F97)=0,"",_xlfn.TEXTJOIN("; ",TRUE,K113,L113,M113,N113,O113,P113))</x:f>
      </x:c>
      <x:c r="H113" s="31" t="str">
        <x:f>IF(COUNTA('Status input'!A97:'Status input'!F97)=0,"",IF(SUMPRODUCT(--('Capacity input'!$A$4:$A$103='Status input'!A97))&lt;&gt;1,"n.a.",INDEX('Capacity input'!$E$4:$E$103,MATCH('Status input'!A97,'Capacity input'!$A$4:$A$103,0))))</x:f>
      </x:c>
      <x:c r="I113" s="18" t="str">
        <x:f>IF(COUNTA('Status input'!A97:'Status input'!F97)=0,"","S "&amp;IF('Status input'!A97="","?",MATCH('Status input'!A97,'Capacity input'!$A$4:$A$103,0)+1)&amp;" / C "&amp;IF(SUMPRODUCT(--('Capacity input'!$A$4:$A$103='Status input'!A97))=1,MATCH('Status input'!A97,'Capacity input'!$A$4:$A$103,0)+1,"none"))</x:f>
      </x:c>
      <x:c r="J113" s="31" t="n">
        <x:f>IF(COUNTA('Status input'!A97:'Status input'!F97)=0,0,IF('Status input'!A97="",1,IF(OR(SUMPRODUCT(--('Status input'!$A$4:$A$103='Status input'!A97))&gt;1,SUMPRODUCT(--('Capacity input'!$A$4:$A$103='Status input'!A97))&lt;&gt;1),1,0)))</x:f>
        <x:v>0</x:v>
      </x:c>
      <x:c r="K113" s="18" t="str">
        <x:f>IF(COUNTA('Status input'!A97:'Status input'!F97)=0,"",IF(AND('Status input'!D97&lt;&gt;"",'Status input'!D97&lt;$B$4,'Status input'!E97&lt;&gt;"",'Status input'!E97&lt;&gt;"Complete"),"OVERDUE",""))</x:f>
      </x:c>
      <x:c r="L113" s="18" t="str">
        <x:f>IF(COUNTA('Status input'!A97:'Status input'!F97)=0,"",IF(AND('Status input'!A97&lt;&gt;"",'Status input'!C97=""),"MISSING owner",""))</x:f>
      </x:c>
      <x:c r="M113" s="18" t="str">
        <x:f>IF(COUNTA('Status input'!A97:'Status input'!F97)=0,"",IF(AND('Status input'!A97&lt;&gt;"",SUMPRODUCT(--('Capacity input'!$A$4:$A$103='Status input'!A97))=1,'Status input'!D97&lt;&gt;"",INDEX('Capacity input'!$C$4:$C$103,MATCH('Status input'!A97,'Capacity input'!$A$4:$A$103,0))&lt;&gt;"",'Status input'!D97&lt;&gt;INDEX('Capacity input'!$C$4:$C$103,MATCH('Status input'!A97,'Capacity input'!$A$4:$A$103,0))),"CONFLICT due date: "&amp;TEXT('Status input'!D97,"yyyy-mm-dd")&amp;" / "&amp;TEXT(INDEX('Capacity input'!$C$4:$C$103,MATCH('Status input'!A97,'Capacity input'!$A$4:$A$103,0)),"yyyy-mm-dd"),""))</x:f>
      </x:c>
      <x:c r="N113" s="18" t="str">
        <x:f>IF(COUNTA('Status input'!A97:'Status input'!F97)=0,"",IF(AND('Status input'!A97&lt;&gt;"",SUMPRODUCT(--('Capacity input'!$A$4:$A$103='Status input'!A97))=1,'Status input'!E97&lt;&gt;"",INDEX('Capacity input'!$D$4:$D$103,MATCH('Status input'!A97,'Capacity input'!$A$4:$A$103,0))&lt;&gt;"",'Status input'!E97&lt;&gt;INDEX('Capacity input'!$D$4:$D$103,MATCH('Status input'!A97,'Capacity input'!$A$4:$A$103,0))),"CONFLICT status: "&amp;'Status input'!E97&amp;" / "&amp;INDEX('Capacity input'!$D$4:$D$103,MATCH('Status input'!A97,'Capacity input'!$A$4:$A$103,0)),""))</x:f>
      </x:c>
      <x:c r="O113" s="18" t="str">
        <x:f>IF(COUNTA('Status input'!A97:'Status input'!F97)=0,"",IF(AND('Status input'!F97&lt;&gt;"",$B$4-'Status input'!F97&gt;$E$4),"STALE "&amp;($B$4-'Status input'!F97)&amp;" days",""))</x:f>
      </x:c>
      <x:c r="P113" s="18" t="str">
        <x:f>IF(COUNTA('Status input'!A97:'Status input'!F97)=0,"",_xlfn.TEXTJOIN("; ",TRUE,IF('Status input'!A97="","BLANK ID with data",""),IF(AND('Status input'!A97&lt;&gt;"",SUMPRODUCT(--('Status input'!$A$4:$A$103='Status input'!A97))&gt;1),"DUPLICATE ID in status",""),IF(AND('Status input'!A97&lt;&gt;"",SUMPRODUCT(--('Capacity input'!$A$4:$A$103='Status input'!A97))=0),"NO CAPACITY MATCH",""),IF(AND('Status input'!A97&lt;&gt;"",SUMPRODUCT(--('Capacity input'!$A$4:$A$103='Status input'!A97))&gt;1),"DUPLICATE ID in capacity",""),IF(AND('Status input'!A97&lt;&gt;"",'Status input'!D97=""),"MISSING due date",""),IF(AND('Status input'!A97&lt;&gt;"",'Status input'!E97=""),"MISSING status","")))</x:f>
      </x:c>
    </x:row>
    <x:row r="114">
      <x:c r="A114" s="18" t="str">
        <x:f>IF(COUNTA('Status input'!A98:'Status input'!F98)=0,"",IF('Status input'!A98="","(blank ID)",'Status input'!A98))</x:f>
      </x:c>
      <x:c r="B114" s="18" t="str">
        <x:f>IF(COUNTA('Status input'!A98:'Status input'!F98)=0,"",'Status input'!B98)</x:f>
      </x:c>
      <x:c r="C114" s="18" t="str">
        <x:f>IF(COUNTA('Status input'!A98:'Status input'!F98)=0,"",IF('Status input'!C98="","(missing)",'Status input'!C98))</x:f>
      </x:c>
      <x:c r="D114" s="30" t="str">
        <x:f>IF(COUNTA('Status input'!A98:'Status input'!F98)=0,"",IF('Status input'!D98="","n.a.",'Status input'!D98))</x:f>
      </x:c>
      <x:c r="E114" s="18" t="str">
        <x:f>IF(COUNTA('Status input'!A98:'Status input'!F98)=0,"",IF('Status input'!E98="","(missing)",'Status input'!E98))</x:f>
      </x:c>
      <x:c r="F114" s="31" t="str">
        <x:f>IF(COUNTA('Status input'!A98:'Status input'!F98)=0,"",IF('Status input'!F98="","n.a.",$B$4-'Status input'!F98))</x:f>
      </x:c>
      <x:c r="G114" s="31" t="str">
        <x:f>IF(COUNTA('Status input'!A98:'Status input'!F98)=0,"",_xlfn.TEXTJOIN("; ",TRUE,K114,L114,M114,N114,O114,P114))</x:f>
      </x:c>
      <x:c r="H114" s="31" t="str">
        <x:f>IF(COUNTA('Status input'!A98:'Status input'!F98)=0,"",IF(SUMPRODUCT(--('Capacity input'!$A$4:$A$103='Status input'!A98))&lt;&gt;1,"n.a.",INDEX('Capacity input'!$E$4:$E$103,MATCH('Status input'!A98,'Capacity input'!$A$4:$A$103,0))))</x:f>
      </x:c>
      <x:c r="I114" s="18" t="str">
        <x:f>IF(COUNTA('Status input'!A98:'Status input'!F98)=0,"","S "&amp;IF('Status input'!A98="","?",MATCH('Status input'!A98,'Capacity input'!$A$4:$A$103,0)+1)&amp;" / C "&amp;IF(SUMPRODUCT(--('Capacity input'!$A$4:$A$103='Status input'!A98))=1,MATCH('Status input'!A98,'Capacity input'!$A$4:$A$103,0)+1,"none"))</x:f>
      </x:c>
      <x:c r="J114" s="31" t="n">
        <x:f>IF(COUNTA('Status input'!A98:'Status input'!F98)=0,0,IF('Status input'!A98="",1,IF(OR(SUMPRODUCT(--('Status input'!$A$4:$A$103='Status input'!A98))&gt;1,SUMPRODUCT(--('Capacity input'!$A$4:$A$103='Status input'!A98))&lt;&gt;1),1,0)))</x:f>
        <x:v>0</x:v>
      </x:c>
      <x:c r="K114" s="18" t="str">
        <x:f>IF(COUNTA('Status input'!A98:'Status input'!F98)=0,"",IF(AND('Status input'!D98&lt;&gt;"",'Status input'!D98&lt;$B$4,'Status input'!E98&lt;&gt;"",'Status input'!E98&lt;&gt;"Complete"),"OVERDUE",""))</x:f>
      </x:c>
      <x:c r="L114" s="18" t="str">
        <x:f>IF(COUNTA('Status input'!A98:'Status input'!F98)=0,"",IF(AND('Status input'!A98&lt;&gt;"",'Status input'!C98=""),"MISSING owner",""))</x:f>
      </x:c>
      <x:c r="M114" s="18" t="str">
        <x:f>IF(COUNTA('Status input'!A98:'Status input'!F98)=0,"",IF(AND('Status input'!A98&lt;&gt;"",SUMPRODUCT(--('Capacity input'!$A$4:$A$103='Status input'!A98))=1,'Status input'!D98&lt;&gt;"",INDEX('Capacity input'!$C$4:$C$103,MATCH('Status input'!A98,'Capacity input'!$A$4:$A$103,0))&lt;&gt;"",'Status input'!D98&lt;&gt;INDEX('Capacity input'!$C$4:$C$103,MATCH('Status input'!A98,'Capacity input'!$A$4:$A$103,0))),"CONFLICT due date: "&amp;TEXT('Status input'!D98,"yyyy-mm-dd")&amp;" / "&amp;TEXT(INDEX('Capacity input'!$C$4:$C$103,MATCH('Status input'!A98,'Capacity input'!$A$4:$A$103,0)),"yyyy-mm-dd"),""))</x:f>
      </x:c>
      <x:c r="N114" s="18" t="str">
        <x:f>IF(COUNTA('Status input'!A98:'Status input'!F98)=0,"",IF(AND('Status input'!A98&lt;&gt;"",SUMPRODUCT(--('Capacity input'!$A$4:$A$103='Status input'!A98))=1,'Status input'!E98&lt;&gt;"",INDEX('Capacity input'!$D$4:$D$103,MATCH('Status input'!A98,'Capacity input'!$A$4:$A$103,0))&lt;&gt;"",'Status input'!E98&lt;&gt;INDEX('Capacity input'!$D$4:$D$103,MATCH('Status input'!A98,'Capacity input'!$A$4:$A$103,0))),"CONFLICT status: "&amp;'Status input'!E98&amp;" / "&amp;INDEX('Capacity input'!$D$4:$D$103,MATCH('Status input'!A98,'Capacity input'!$A$4:$A$103,0)),""))</x:f>
      </x:c>
      <x:c r="O114" s="18" t="str">
        <x:f>IF(COUNTA('Status input'!A98:'Status input'!F98)=0,"",IF(AND('Status input'!F98&lt;&gt;"",$B$4-'Status input'!F98&gt;$E$4),"STALE "&amp;($B$4-'Status input'!F98)&amp;" days",""))</x:f>
      </x:c>
      <x:c r="P114" s="18" t="str">
        <x:f>IF(COUNTA('Status input'!A98:'Status input'!F98)=0,"",_xlfn.TEXTJOIN("; ",TRUE,IF('Status input'!A98="","BLANK ID with data",""),IF(AND('Status input'!A98&lt;&gt;"",SUMPRODUCT(--('Status input'!$A$4:$A$103='Status input'!A98))&gt;1),"DUPLICATE ID in status",""),IF(AND('Status input'!A98&lt;&gt;"",SUMPRODUCT(--('Capacity input'!$A$4:$A$103='Status input'!A98))=0),"NO CAPACITY MATCH",""),IF(AND('Status input'!A98&lt;&gt;"",SUMPRODUCT(--('Capacity input'!$A$4:$A$103='Status input'!A98))&gt;1),"DUPLICATE ID in capacity",""),IF(AND('Status input'!A98&lt;&gt;"",'Status input'!D98=""),"MISSING due date",""),IF(AND('Status input'!A98&lt;&gt;"",'Status input'!E98=""),"MISSING status","")))</x:f>
      </x:c>
    </x:row>
    <x:row r="115">
      <x:c r="A115" s="18" t="str">
        <x:f>IF(COUNTA('Status input'!A99:'Status input'!F99)=0,"",IF('Status input'!A99="","(blank ID)",'Status input'!A99))</x:f>
      </x:c>
      <x:c r="B115" s="18" t="str">
        <x:f>IF(COUNTA('Status input'!A99:'Status input'!F99)=0,"",'Status input'!B99)</x:f>
      </x:c>
      <x:c r="C115" s="18" t="str">
        <x:f>IF(COUNTA('Status input'!A99:'Status input'!F99)=0,"",IF('Status input'!C99="","(missing)",'Status input'!C99))</x:f>
      </x:c>
      <x:c r="D115" s="30" t="str">
        <x:f>IF(COUNTA('Status input'!A99:'Status input'!F99)=0,"",IF('Status input'!D99="","n.a.",'Status input'!D99))</x:f>
      </x:c>
      <x:c r="E115" s="18" t="str">
        <x:f>IF(COUNTA('Status input'!A99:'Status input'!F99)=0,"",IF('Status input'!E99="","(missing)",'Status input'!E99))</x:f>
      </x:c>
      <x:c r="F115" s="31" t="str">
        <x:f>IF(COUNTA('Status input'!A99:'Status input'!F99)=0,"",IF('Status input'!F99="","n.a.",$B$4-'Status input'!F99))</x:f>
      </x:c>
      <x:c r="G115" s="31" t="str">
        <x:f>IF(COUNTA('Status input'!A99:'Status input'!F99)=0,"",_xlfn.TEXTJOIN("; ",TRUE,K115,L115,M115,N115,O115,P115))</x:f>
      </x:c>
      <x:c r="H115" s="31" t="str">
        <x:f>IF(COUNTA('Status input'!A99:'Status input'!F99)=0,"",IF(SUMPRODUCT(--('Capacity input'!$A$4:$A$103='Status input'!A99))&lt;&gt;1,"n.a.",INDEX('Capacity input'!$E$4:$E$103,MATCH('Status input'!A99,'Capacity input'!$A$4:$A$103,0))))</x:f>
      </x:c>
      <x:c r="I115" s="18" t="str">
        <x:f>IF(COUNTA('Status input'!A99:'Status input'!F99)=0,"","S "&amp;IF('Status input'!A99="","?",MATCH('Status input'!A99,'Capacity input'!$A$4:$A$103,0)+1)&amp;" / C "&amp;IF(SUMPRODUCT(--('Capacity input'!$A$4:$A$103='Status input'!A99))=1,MATCH('Status input'!A99,'Capacity input'!$A$4:$A$103,0)+1,"none"))</x:f>
      </x:c>
      <x:c r="J115" s="31" t="n">
        <x:f>IF(COUNTA('Status input'!A99:'Status input'!F99)=0,0,IF('Status input'!A99="",1,IF(OR(SUMPRODUCT(--('Status input'!$A$4:$A$103='Status input'!A99))&gt;1,SUMPRODUCT(--('Capacity input'!$A$4:$A$103='Status input'!A99))&lt;&gt;1),1,0)))</x:f>
        <x:v>0</x:v>
      </x:c>
      <x:c r="K115" s="18" t="str">
        <x:f>IF(COUNTA('Status input'!A99:'Status input'!F99)=0,"",IF(AND('Status input'!D99&lt;&gt;"",'Status input'!D99&lt;$B$4,'Status input'!E99&lt;&gt;"",'Status input'!E99&lt;&gt;"Complete"),"OVERDUE",""))</x:f>
      </x:c>
      <x:c r="L115" s="18" t="str">
        <x:f>IF(COUNTA('Status input'!A99:'Status input'!F99)=0,"",IF(AND('Status input'!A99&lt;&gt;"",'Status input'!C99=""),"MISSING owner",""))</x:f>
      </x:c>
      <x:c r="M115" s="18" t="str">
        <x:f>IF(COUNTA('Status input'!A99:'Status input'!F99)=0,"",IF(AND('Status input'!A99&lt;&gt;"",SUMPRODUCT(--('Capacity input'!$A$4:$A$103='Status input'!A99))=1,'Status input'!D99&lt;&gt;"",INDEX('Capacity input'!$C$4:$C$103,MATCH('Status input'!A99,'Capacity input'!$A$4:$A$103,0))&lt;&gt;"",'Status input'!D99&lt;&gt;INDEX('Capacity input'!$C$4:$C$103,MATCH('Status input'!A99,'Capacity input'!$A$4:$A$103,0))),"CONFLICT due date: "&amp;TEXT('Status input'!D99,"yyyy-mm-dd")&amp;" / "&amp;TEXT(INDEX('Capacity input'!$C$4:$C$103,MATCH('Status input'!A99,'Capacity input'!$A$4:$A$103,0)),"yyyy-mm-dd"),""))</x:f>
      </x:c>
      <x:c r="N115" s="18" t="str">
        <x:f>IF(COUNTA('Status input'!A99:'Status input'!F99)=0,"",IF(AND('Status input'!A99&lt;&gt;"",SUMPRODUCT(--('Capacity input'!$A$4:$A$103='Status input'!A99))=1,'Status input'!E99&lt;&gt;"",INDEX('Capacity input'!$D$4:$D$103,MATCH('Status input'!A99,'Capacity input'!$A$4:$A$103,0))&lt;&gt;"",'Status input'!E99&lt;&gt;INDEX('Capacity input'!$D$4:$D$103,MATCH('Status input'!A99,'Capacity input'!$A$4:$A$103,0))),"CONFLICT status: "&amp;'Status input'!E99&amp;" / "&amp;INDEX('Capacity input'!$D$4:$D$103,MATCH('Status input'!A99,'Capacity input'!$A$4:$A$103,0)),""))</x:f>
      </x:c>
      <x:c r="O115" s="18" t="str">
        <x:f>IF(COUNTA('Status input'!A99:'Status input'!F99)=0,"",IF(AND('Status input'!F99&lt;&gt;"",$B$4-'Status input'!F99&gt;$E$4),"STALE "&amp;($B$4-'Status input'!F99)&amp;" days",""))</x:f>
      </x:c>
      <x:c r="P115" s="18" t="str">
        <x:f>IF(COUNTA('Status input'!A99:'Status input'!F99)=0,"",_xlfn.TEXTJOIN("; ",TRUE,IF('Status input'!A99="","BLANK ID with data",""),IF(AND('Status input'!A99&lt;&gt;"",SUMPRODUCT(--('Status input'!$A$4:$A$103='Status input'!A99))&gt;1),"DUPLICATE ID in status",""),IF(AND('Status input'!A99&lt;&gt;"",SUMPRODUCT(--('Capacity input'!$A$4:$A$103='Status input'!A99))=0),"NO CAPACITY MATCH",""),IF(AND('Status input'!A99&lt;&gt;"",SUMPRODUCT(--('Capacity input'!$A$4:$A$103='Status input'!A99))&gt;1),"DUPLICATE ID in capacity",""),IF(AND('Status input'!A99&lt;&gt;"",'Status input'!D99=""),"MISSING due date",""),IF(AND('Status input'!A99&lt;&gt;"",'Status input'!E99=""),"MISSING status","")))</x:f>
      </x:c>
    </x:row>
    <x:row r="116">
      <x:c r="A116" s="18" t="str">
        <x:f>IF(COUNTA('Status input'!A100:'Status input'!F100)=0,"",IF('Status input'!A100="","(blank ID)",'Status input'!A100))</x:f>
      </x:c>
      <x:c r="B116" s="18" t="str">
        <x:f>IF(COUNTA('Status input'!A100:'Status input'!F100)=0,"",'Status input'!B100)</x:f>
      </x:c>
      <x:c r="C116" s="18" t="str">
        <x:f>IF(COUNTA('Status input'!A100:'Status input'!F100)=0,"",IF('Status input'!C100="","(missing)",'Status input'!C100))</x:f>
      </x:c>
      <x:c r="D116" s="30" t="str">
        <x:f>IF(COUNTA('Status input'!A100:'Status input'!F100)=0,"",IF('Status input'!D100="","n.a.",'Status input'!D100))</x:f>
      </x:c>
      <x:c r="E116" s="18" t="str">
        <x:f>IF(COUNTA('Status input'!A100:'Status input'!F100)=0,"",IF('Status input'!E100="","(missing)",'Status input'!E100))</x:f>
      </x:c>
      <x:c r="F116" s="31" t="str">
        <x:f>IF(COUNTA('Status input'!A100:'Status input'!F100)=0,"",IF('Status input'!F100="","n.a.",$B$4-'Status input'!F100))</x:f>
      </x:c>
      <x:c r="G116" s="31" t="str">
        <x:f>IF(COUNTA('Status input'!A100:'Status input'!F100)=0,"",_xlfn.TEXTJOIN("; ",TRUE,K116,L116,M116,N116,O116,P116))</x:f>
      </x:c>
      <x:c r="H116" s="31" t="str">
        <x:f>IF(COUNTA('Status input'!A100:'Status input'!F100)=0,"",IF(SUMPRODUCT(--('Capacity input'!$A$4:$A$103='Status input'!A100))&lt;&gt;1,"n.a.",INDEX('Capacity input'!$E$4:$E$103,MATCH('Status input'!A100,'Capacity input'!$A$4:$A$103,0))))</x:f>
      </x:c>
      <x:c r="I116" s="18" t="str">
        <x:f>IF(COUNTA('Status input'!A100:'Status input'!F100)=0,"","S "&amp;IF('Status input'!A100="","?",MATCH('Status input'!A100,'Capacity input'!$A$4:$A$103,0)+1)&amp;" / C "&amp;IF(SUMPRODUCT(--('Capacity input'!$A$4:$A$103='Status input'!A100))=1,MATCH('Status input'!A100,'Capacity input'!$A$4:$A$103,0)+1,"none"))</x:f>
      </x:c>
      <x:c r="J116" s="31" t="n">
        <x:f>IF(COUNTA('Status input'!A100:'Status input'!F100)=0,0,IF('Status input'!A100="",1,IF(OR(SUMPRODUCT(--('Status input'!$A$4:$A$103='Status input'!A100))&gt;1,SUMPRODUCT(--('Capacity input'!$A$4:$A$103='Status input'!A100))&lt;&gt;1),1,0)))</x:f>
        <x:v>0</x:v>
      </x:c>
      <x:c r="K116" s="18" t="str">
        <x:f>IF(COUNTA('Status input'!A100:'Status input'!F100)=0,"",IF(AND('Status input'!D100&lt;&gt;"",'Status input'!D100&lt;$B$4,'Status input'!E100&lt;&gt;"",'Status input'!E100&lt;&gt;"Complete"),"OVERDUE",""))</x:f>
      </x:c>
      <x:c r="L116" s="18" t="str">
        <x:f>IF(COUNTA('Status input'!A100:'Status input'!F100)=0,"",IF(AND('Status input'!A100&lt;&gt;"",'Status input'!C100=""),"MISSING owner",""))</x:f>
      </x:c>
      <x:c r="M116" s="18" t="str">
        <x:f>IF(COUNTA('Status input'!A100:'Status input'!F100)=0,"",IF(AND('Status input'!A100&lt;&gt;"",SUMPRODUCT(--('Capacity input'!$A$4:$A$103='Status input'!A100))=1,'Status input'!D100&lt;&gt;"",INDEX('Capacity input'!$C$4:$C$103,MATCH('Status input'!A100,'Capacity input'!$A$4:$A$103,0))&lt;&gt;"",'Status input'!D100&lt;&gt;INDEX('Capacity input'!$C$4:$C$103,MATCH('Status input'!A100,'Capacity input'!$A$4:$A$103,0))),"CONFLICT due date: "&amp;TEXT('Status input'!D100,"yyyy-mm-dd")&amp;" / "&amp;TEXT(INDEX('Capacity input'!$C$4:$C$103,MATCH('Status input'!A100,'Capacity input'!$A$4:$A$103,0)),"yyyy-mm-dd"),""))</x:f>
      </x:c>
      <x:c r="N116" s="18" t="str">
        <x:f>IF(COUNTA('Status input'!A100:'Status input'!F100)=0,"",IF(AND('Status input'!A100&lt;&gt;"",SUMPRODUCT(--('Capacity input'!$A$4:$A$103='Status input'!A100))=1,'Status input'!E100&lt;&gt;"",INDEX('Capacity input'!$D$4:$D$103,MATCH('Status input'!A100,'Capacity input'!$A$4:$A$103,0))&lt;&gt;"",'Status input'!E100&lt;&gt;INDEX('Capacity input'!$D$4:$D$103,MATCH('Status input'!A100,'Capacity input'!$A$4:$A$103,0))),"CONFLICT status: "&amp;'Status input'!E100&amp;" / "&amp;INDEX('Capacity input'!$D$4:$D$103,MATCH('Status input'!A100,'Capacity input'!$A$4:$A$103,0)),""))</x:f>
      </x:c>
      <x:c r="O116" s="18" t="str">
        <x:f>IF(COUNTA('Status input'!A100:'Status input'!F100)=0,"",IF(AND('Status input'!F100&lt;&gt;"",$B$4-'Status input'!F100&gt;$E$4),"STALE "&amp;($B$4-'Status input'!F100)&amp;" days",""))</x:f>
      </x:c>
      <x:c r="P116" s="18" t="str">
        <x:f>IF(COUNTA('Status input'!A100:'Status input'!F100)=0,"",_xlfn.TEXTJOIN("; ",TRUE,IF('Status input'!A100="","BLANK ID with data",""),IF(AND('Status input'!A100&lt;&gt;"",SUMPRODUCT(--('Status input'!$A$4:$A$103='Status input'!A100))&gt;1),"DUPLICATE ID in status",""),IF(AND('Status input'!A100&lt;&gt;"",SUMPRODUCT(--('Capacity input'!$A$4:$A$103='Status input'!A100))=0),"NO CAPACITY MATCH",""),IF(AND('Status input'!A100&lt;&gt;"",SUMPRODUCT(--('Capacity input'!$A$4:$A$103='Status input'!A100))&gt;1),"DUPLICATE ID in capacity",""),IF(AND('Status input'!A100&lt;&gt;"",'Status input'!D100=""),"MISSING due date",""),IF(AND('Status input'!A100&lt;&gt;"",'Status input'!E100=""),"MISSING status","")))</x:f>
      </x:c>
    </x:row>
    <x:row r="117">
      <x:c r="A117" s="18" t="str">
        <x:f>IF(COUNTA('Status input'!A101:'Status input'!F101)=0,"",IF('Status input'!A101="","(blank ID)",'Status input'!A101))</x:f>
      </x:c>
      <x:c r="B117" s="18" t="str">
        <x:f>IF(COUNTA('Status input'!A101:'Status input'!F101)=0,"",'Status input'!B101)</x:f>
      </x:c>
      <x:c r="C117" s="18" t="str">
        <x:f>IF(COUNTA('Status input'!A101:'Status input'!F101)=0,"",IF('Status input'!C101="","(missing)",'Status input'!C101))</x:f>
      </x:c>
      <x:c r="D117" s="30" t="str">
        <x:f>IF(COUNTA('Status input'!A101:'Status input'!F101)=0,"",IF('Status input'!D101="","n.a.",'Status input'!D101))</x:f>
      </x:c>
      <x:c r="E117" s="18" t="str">
        <x:f>IF(COUNTA('Status input'!A101:'Status input'!F101)=0,"",IF('Status input'!E101="","(missing)",'Status input'!E101))</x:f>
      </x:c>
      <x:c r="F117" s="31" t="str">
        <x:f>IF(COUNTA('Status input'!A101:'Status input'!F101)=0,"",IF('Status input'!F101="","n.a.",$B$4-'Status input'!F101))</x:f>
      </x:c>
      <x:c r="G117" s="31" t="str">
        <x:f>IF(COUNTA('Status input'!A101:'Status input'!F101)=0,"",_xlfn.TEXTJOIN("; ",TRUE,K117,L117,M117,N117,O117,P117))</x:f>
      </x:c>
      <x:c r="H117" s="31" t="str">
        <x:f>IF(COUNTA('Status input'!A101:'Status input'!F101)=0,"",IF(SUMPRODUCT(--('Capacity input'!$A$4:$A$103='Status input'!A101))&lt;&gt;1,"n.a.",INDEX('Capacity input'!$E$4:$E$103,MATCH('Status input'!A101,'Capacity input'!$A$4:$A$103,0))))</x:f>
      </x:c>
      <x:c r="I117" s="18" t="str">
        <x:f>IF(COUNTA('Status input'!A101:'Status input'!F101)=0,"","S "&amp;IF('Status input'!A101="","?",MATCH('Status input'!A101,'Capacity input'!$A$4:$A$103,0)+1)&amp;" / C "&amp;IF(SUMPRODUCT(--('Capacity input'!$A$4:$A$103='Status input'!A101))=1,MATCH('Status input'!A101,'Capacity input'!$A$4:$A$103,0)+1,"none"))</x:f>
      </x:c>
      <x:c r="J117" s="31" t="n">
        <x:f>IF(COUNTA('Status input'!A101:'Status input'!F101)=0,0,IF('Status input'!A101="",1,IF(OR(SUMPRODUCT(--('Status input'!$A$4:$A$103='Status input'!A101))&gt;1,SUMPRODUCT(--('Capacity input'!$A$4:$A$103='Status input'!A101))&lt;&gt;1),1,0)))</x:f>
        <x:v>0</x:v>
      </x:c>
      <x:c r="K117" s="18" t="str">
        <x:f>IF(COUNTA('Status input'!A101:'Status input'!F101)=0,"",IF(AND('Status input'!D101&lt;&gt;"",'Status input'!D101&lt;$B$4,'Status input'!E101&lt;&gt;"",'Status input'!E101&lt;&gt;"Complete"),"OVERDUE",""))</x:f>
      </x:c>
      <x:c r="L117" s="18" t="str">
        <x:f>IF(COUNTA('Status input'!A101:'Status input'!F101)=0,"",IF(AND('Status input'!A101&lt;&gt;"",'Status input'!C101=""),"MISSING owner",""))</x:f>
      </x:c>
      <x:c r="M117" s="18" t="str">
        <x:f>IF(COUNTA('Status input'!A101:'Status input'!F101)=0,"",IF(AND('Status input'!A101&lt;&gt;"",SUMPRODUCT(--('Capacity input'!$A$4:$A$103='Status input'!A101))=1,'Status input'!D101&lt;&gt;"",INDEX('Capacity input'!$C$4:$C$103,MATCH('Status input'!A101,'Capacity input'!$A$4:$A$103,0))&lt;&gt;"",'Status input'!D101&lt;&gt;INDEX('Capacity input'!$C$4:$C$103,MATCH('Status input'!A101,'Capacity input'!$A$4:$A$103,0))),"CONFLICT due date: "&amp;TEXT('Status input'!D101,"yyyy-mm-dd")&amp;" / "&amp;TEXT(INDEX('Capacity input'!$C$4:$C$103,MATCH('Status input'!A101,'Capacity input'!$A$4:$A$103,0)),"yyyy-mm-dd"),""))</x:f>
      </x:c>
      <x:c r="N117" s="18" t="str">
        <x:f>IF(COUNTA('Status input'!A101:'Status input'!F101)=0,"",IF(AND('Status input'!A101&lt;&gt;"",SUMPRODUCT(--('Capacity input'!$A$4:$A$103='Status input'!A101))=1,'Status input'!E101&lt;&gt;"",INDEX('Capacity input'!$D$4:$D$103,MATCH('Status input'!A101,'Capacity input'!$A$4:$A$103,0))&lt;&gt;"",'Status input'!E101&lt;&gt;INDEX('Capacity input'!$D$4:$D$103,MATCH('Status input'!A101,'Capacity input'!$A$4:$A$103,0))),"CONFLICT status: "&amp;'Status input'!E101&amp;" / "&amp;INDEX('Capacity input'!$D$4:$D$103,MATCH('Status input'!A101,'Capacity input'!$A$4:$A$103,0)),""))</x:f>
      </x:c>
      <x:c r="O117" s="18" t="str">
        <x:f>IF(COUNTA('Status input'!A101:'Status input'!F101)=0,"",IF(AND('Status input'!F101&lt;&gt;"",$B$4-'Status input'!F101&gt;$E$4),"STALE "&amp;($B$4-'Status input'!F101)&amp;" days",""))</x:f>
      </x:c>
      <x:c r="P117" s="18" t="str">
        <x:f>IF(COUNTA('Status input'!A101:'Status input'!F101)=0,"",_xlfn.TEXTJOIN("; ",TRUE,IF('Status input'!A101="","BLANK ID with data",""),IF(AND('Status input'!A101&lt;&gt;"",SUMPRODUCT(--('Status input'!$A$4:$A$103='Status input'!A101))&gt;1),"DUPLICATE ID in status",""),IF(AND('Status input'!A101&lt;&gt;"",SUMPRODUCT(--('Capacity input'!$A$4:$A$103='Status input'!A101))=0),"NO CAPACITY MATCH",""),IF(AND('Status input'!A101&lt;&gt;"",SUMPRODUCT(--('Capacity input'!$A$4:$A$103='Status input'!A101))&gt;1),"DUPLICATE ID in capacity",""),IF(AND('Status input'!A101&lt;&gt;"",'Status input'!D101=""),"MISSING due date",""),IF(AND('Status input'!A101&lt;&gt;"",'Status input'!E101=""),"MISSING status","")))</x:f>
      </x:c>
    </x:row>
    <x:row r="118">
      <x:c r="A118" s="18" t="str">
        <x:f>IF(COUNTA('Status input'!A102:'Status input'!F102)=0,"",IF('Status input'!A102="","(blank ID)",'Status input'!A102))</x:f>
      </x:c>
      <x:c r="B118" s="18" t="str">
        <x:f>IF(COUNTA('Status input'!A102:'Status input'!F102)=0,"",'Status input'!B102)</x:f>
      </x:c>
      <x:c r="C118" s="18" t="str">
        <x:f>IF(COUNTA('Status input'!A102:'Status input'!F102)=0,"",IF('Status input'!C102="","(missing)",'Status input'!C102))</x:f>
      </x:c>
      <x:c r="D118" s="30" t="str">
        <x:f>IF(COUNTA('Status input'!A102:'Status input'!F102)=0,"",IF('Status input'!D102="","n.a.",'Status input'!D102))</x:f>
      </x:c>
      <x:c r="E118" s="18" t="str">
        <x:f>IF(COUNTA('Status input'!A102:'Status input'!F102)=0,"",IF('Status input'!E102="","(missing)",'Status input'!E102))</x:f>
      </x:c>
      <x:c r="F118" s="31" t="str">
        <x:f>IF(COUNTA('Status input'!A102:'Status input'!F102)=0,"",IF('Status input'!F102="","n.a.",$B$4-'Status input'!F102))</x:f>
      </x:c>
      <x:c r="G118" s="31" t="str">
        <x:f>IF(COUNTA('Status input'!A102:'Status input'!F102)=0,"",_xlfn.TEXTJOIN("; ",TRUE,K118,L118,M118,N118,O118,P118))</x:f>
      </x:c>
      <x:c r="H118" s="31" t="str">
        <x:f>IF(COUNTA('Status input'!A102:'Status input'!F102)=0,"",IF(SUMPRODUCT(--('Capacity input'!$A$4:$A$103='Status input'!A102))&lt;&gt;1,"n.a.",INDEX('Capacity input'!$E$4:$E$103,MATCH('Status input'!A102,'Capacity input'!$A$4:$A$103,0))))</x:f>
      </x:c>
      <x:c r="I118" s="18" t="str">
        <x:f>IF(COUNTA('Status input'!A102:'Status input'!F102)=0,"","S "&amp;IF('Status input'!A102="","?",MATCH('Status input'!A102,'Capacity input'!$A$4:$A$103,0)+1)&amp;" / C "&amp;IF(SUMPRODUCT(--('Capacity input'!$A$4:$A$103='Status input'!A102))=1,MATCH('Status input'!A102,'Capacity input'!$A$4:$A$103,0)+1,"none"))</x:f>
      </x:c>
      <x:c r="J118" s="31" t="n">
        <x:f>IF(COUNTA('Status input'!A102:'Status input'!F102)=0,0,IF('Status input'!A102="",1,IF(OR(SUMPRODUCT(--('Status input'!$A$4:$A$103='Status input'!A102))&gt;1,SUMPRODUCT(--('Capacity input'!$A$4:$A$103='Status input'!A102))&lt;&gt;1),1,0)))</x:f>
        <x:v>0</x:v>
      </x:c>
      <x:c r="K118" s="18" t="str">
        <x:f>IF(COUNTA('Status input'!A102:'Status input'!F102)=0,"",IF(AND('Status input'!D102&lt;&gt;"",'Status input'!D102&lt;$B$4,'Status input'!E102&lt;&gt;"",'Status input'!E102&lt;&gt;"Complete"),"OVERDUE",""))</x:f>
      </x:c>
      <x:c r="L118" s="18" t="str">
        <x:f>IF(COUNTA('Status input'!A102:'Status input'!F102)=0,"",IF(AND('Status input'!A102&lt;&gt;"",'Status input'!C102=""),"MISSING owner",""))</x:f>
      </x:c>
      <x:c r="M118" s="18" t="str">
        <x:f>IF(COUNTA('Status input'!A102:'Status input'!F102)=0,"",IF(AND('Status input'!A102&lt;&gt;"",SUMPRODUCT(--('Capacity input'!$A$4:$A$103='Status input'!A102))=1,'Status input'!D102&lt;&gt;"",INDEX('Capacity input'!$C$4:$C$103,MATCH('Status input'!A102,'Capacity input'!$A$4:$A$103,0))&lt;&gt;"",'Status input'!D102&lt;&gt;INDEX('Capacity input'!$C$4:$C$103,MATCH('Status input'!A102,'Capacity input'!$A$4:$A$103,0))),"CONFLICT due date: "&amp;TEXT('Status input'!D102,"yyyy-mm-dd")&amp;" / "&amp;TEXT(INDEX('Capacity input'!$C$4:$C$103,MATCH('Status input'!A102,'Capacity input'!$A$4:$A$103,0)),"yyyy-mm-dd"),""))</x:f>
      </x:c>
      <x:c r="N118" s="18" t="str">
        <x:f>IF(COUNTA('Status input'!A102:'Status input'!F102)=0,"",IF(AND('Status input'!A102&lt;&gt;"",SUMPRODUCT(--('Capacity input'!$A$4:$A$103='Status input'!A102))=1,'Status input'!E102&lt;&gt;"",INDEX('Capacity input'!$D$4:$D$103,MATCH('Status input'!A102,'Capacity input'!$A$4:$A$103,0))&lt;&gt;"",'Status input'!E102&lt;&gt;INDEX('Capacity input'!$D$4:$D$103,MATCH('Status input'!A102,'Capacity input'!$A$4:$A$103,0))),"CONFLICT status: "&amp;'Status input'!E102&amp;" / "&amp;INDEX('Capacity input'!$D$4:$D$103,MATCH('Status input'!A102,'Capacity input'!$A$4:$A$103,0)),""))</x:f>
      </x:c>
      <x:c r="O118" s="18" t="str">
        <x:f>IF(COUNTA('Status input'!A102:'Status input'!F102)=0,"",IF(AND('Status input'!F102&lt;&gt;"",$B$4-'Status input'!F102&gt;$E$4),"STALE "&amp;($B$4-'Status input'!F102)&amp;" days",""))</x:f>
      </x:c>
      <x:c r="P118" s="18" t="str">
        <x:f>IF(COUNTA('Status input'!A102:'Status input'!F102)=0,"",_xlfn.TEXTJOIN("; ",TRUE,IF('Status input'!A102="","BLANK ID with data",""),IF(AND('Status input'!A102&lt;&gt;"",SUMPRODUCT(--('Status input'!$A$4:$A$103='Status input'!A102))&gt;1),"DUPLICATE ID in status",""),IF(AND('Status input'!A102&lt;&gt;"",SUMPRODUCT(--('Capacity input'!$A$4:$A$103='Status input'!A102))=0),"NO CAPACITY MATCH",""),IF(AND('Status input'!A102&lt;&gt;"",SUMPRODUCT(--('Capacity input'!$A$4:$A$103='Status input'!A102))&gt;1),"DUPLICATE ID in capacity",""),IF(AND('Status input'!A102&lt;&gt;"",'Status input'!D102=""),"MISSING due date",""),IF(AND('Status input'!A102&lt;&gt;"",'Status input'!E102=""),"MISSING status","")))</x:f>
      </x:c>
    </x:row>
    <x:row r="119">
      <x:c r="A119" s="18" t="str">
        <x:f>IF(COUNTA('Status input'!A103:'Status input'!F103)=0,"",IF('Status input'!A103="","(blank ID)",'Status input'!A103))</x:f>
      </x:c>
      <x:c r="B119" s="18" t="str">
        <x:f>IF(COUNTA('Status input'!A103:'Status input'!F103)=0,"",'Status input'!B103)</x:f>
      </x:c>
      <x:c r="C119" s="18" t="str">
        <x:f>IF(COUNTA('Status input'!A103:'Status input'!F103)=0,"",IF('Status input'!C103="","(missing)",'Status input'!C103))</x:f>
      </x:c>
      <x:c r="D119" s="30" t="str">
        <x:f>IF(COUNTA('Status input'!A103:'Status input'!F103)=0,"",IF('Status input'!D103="","n.a.",'Status input'!D103))</x:f>
      </x:c>
      <x:c r="E119" s="18" t="str">
        <x:f>IF(COUNTA('Status input'!A103:'Status input'!F103)=0,"",IF('Status input'!E103="","(missing)",'Status input'!E103))</x:f>
      </x:c>
      <x:c r="F119" s="31" t="str">
        <x:f>IF(COUNTA('Status input'!A103:'Status input'!F103)=0,"",IF('Status input'!F103="","n.a.",$B$4-'Status input'!F103))</x:f>
      </x:c>
      <x:c r="G119" s="31" t="str">
        <x:f>IF(COUNTA('Status input'!A103:'Status input'!F103)=0,"",_xlfn.TEXTJOIN("; ",TRUE,K119,L119,M119,N119,O119,P119))</x:f>
      </x:c>
      <x:c r="H119" s="31" t="str">
        <x:f>IF(COUNTA('Status input'!A103:'Status input'!F103)=0,"",IF(SUMPRODUCT(--('Capacity input'!$A$4:$A$103='Status input'!A103))&lt;&gt;1,"n.a.",INDEX('Capacity input'!$E$4:$E$103,MATCH('Status input'!A103,'Capacity input'!$A$4:$A$103,0))))</x:f>
      </x:c>
      <x:c r="I119" s="18" t="str">
        <x:f>IF(COUNTA('Status input'!A103:'Status input'!F103)=0,"","S "&amp;IF('Status input'!A103="","?",MATCH('Status input'!A103,'Capacity input'!$A$4:$A$103,0)+1)&amp;" / C "&amp;IF(SUMPRODUCT(--('Capacity input'!$A$4:$A$103='Status input'!A103))=1,MATCH('Status input'!A103,'Capacity input'!$A$4:$A$103,0)+1,"none"))</x:f>
      </x:c>
      <x:c r="J119" s="31" t="n">
        <x:f>IF(COUNTA('Status input'!A103:'Status input'!F103)=0,0,IF('Status input'!A103="",1,IF(OR(SUMPRODUCT(--('Status input'!$A$4:$A$103='Status input'!A103))&gt;1,SUMPRODUCT(--('Capacity input'!$A$4:$A$103='Status input'!A103))&lt;&gt;1),1,0)))</x:f>
        <x:v>0</x:v>
      </x:c>
      <x:c r="K119" s="18" t="str">
        <x:f>IF(COUNTA('Status input'!A103:'Status input'!F103)=0,"",IF(AND('Status input'!D103&lt;&gt;"",'Status input'!D103&lt;$B$4,'Status input'!E103&lt;&gt;"",'Status input'!E103&lt;&gt;"Complete"),"OVERDUE",""))</x:f>
      </x:c>
      <x:c r="L119" s="18" t="str">
        <x:f>IF(COUNTA('Status input'!A103:'Status input'!F103)=0,"",IF(AND('Status input'!A103&lt;&gt;"",'Status input'!C103=""),"MISSING owner",""))</x:f>
      </x:c>
      <x:c r="M119" s="18" t="str">
        <x:f>IF(COUNTA('Status input'!A103:'Status input'!F103)=0,"",IF(AND('Status input'!A103&lt;&gt;"",SUMPRODUCT(--('Capacity input'!$A$4:$A$103='Status input'!A103))=1,'Status input'!D103&lt;&gt;"",INDEX('Capacity input'!$C$4:$C$103,MATCH('Status input'!A103,'Capacity input'!$A$4:$A$103,0))&lt;&gt;"",'Status input'!D103&lt;&gt;INDEX('Capacity input'!$C$4:$C$103,MATCH('Status input'!A103,'Capacity input'!$A$4:$A$103,0))),"CONFLICT due date: "&amp;TEXT('Status input'!D103,"yyyy-mm-dd")&amp;" / "&amp;TEXT(INDEX('Capacity input'!$C$4:$C$103,MATCH('Status input'!A103,'Capacity input'!$A$4:$A$103,0)),"yyyy-mm-dd"),""))</x:f>
      </x:c>
      <x:c r="N119" s="18" t="str">
        <x:f>IF(COUNTA('Status input'!A103:'Status input'!F103)=0,"",IF(AND('Status input'!A103&lt;&gt;"",SUMPRODUCT(--('Capacity input'!$A$4:$A$103='Status input'!A103))=1,'Status input'!E103&lt;&gt;"",INDEX('Capacity input'!$D$4:$D$103,MATCH('Status input'!A103,'Capacity input'!$A$4:$A$103,0))&lt;&gt;"",'Status input'!E103&lt;&gt;INDEX('Capacity input'!$D$4:$D$103,MATCH('Status input'!A103,'Capacity input'!$A$4:$A$103,0))),"CONFLICT status: "&amp;'Status input'!E103&amp;" / "&amp;INDEX('Capacity input'!$D$4:$D$103,MATCH('Status input'!A103,'Capacity input'!$A$4:$A$103,0)),""))</x:f>
      </x:c>
      <x:c r="O119" s="18" t="str">
        <x:f>IF(COUNTA('Status input'!A103:'Status input'!F103)=0,"",IF(AND('Status input'!F103&lt;&gt;"",$B$4-'Status input'!F103&gt;$E$4),"STALE "&amp;($B$4-'Status input'!F103)&amp;" days",""))</x:f>
      </x:c>
      <x:c r="P119" s="18" t="str">
        <x:f>IF(COUNTA('Status input'!A103:'Status input'!F103)=0,"",_xlfn.TEXTJOIN("; ",TRUE,IF('Status input'!A103="","BLANK ID with data",""),IF(AND('Status input'!A103&lt;&gt;"",SUMPRODUCT(--('Status input'!$A$4:$A$103='Status input'!A103))&gt;1),"DUPLICATE ID in status",""),IF(AND('Status input'!A103&lt;&gt;"",SUMPRODUCT(--('Capacity input'!$A$4:$A$103='Status input'!A103))=0),"NO CAPACITY MATCH",""),IF(AND('Status input'!A103&lt;&gt;"",SUMPRODUCT(--('Capacity input'!$A$4:$A$103='Status input'!A103))&gt;1),"DUPLICATE ID in capacity",""),IF(AND('Status input'!A103&lt;&gt;"",'Status input'!D103=""),"MISSING due date",""),IF(AND('Status input'!A103&lt;&gt;"",'Status input'!E103=""),"MISSING status","")))</x:f>
      </x:c>
    </x:row>
  </x:sheetData>
  <x:mergeCells>
    <x:mergeCell ref="A7:C7"/>
    <x:mergeCell ref="A8:C8"/>
    <x:mergeCell ref="A9:C9"/>
    <x:mergeCell ref="A10:C10"/>
    <x:mergeCell ref="A11:C11"/>
    <x:mergeCell ref="A12:C12"/>
    <x:mergeCell ref="A13:C13"/>
    <x:mergeCell ref="A14:C14"/>
    <x:mergeCell ref="A15:C15"/>
    <x:mergeCell ref="A16:C16"/>
    <x:mergeCell ref="A17:C17"/>
    <x:mergeCell ref="A18:C18"/>
  </x:mergeCells>
  <x:conditionalFormatting sqref="G20:G119">
    <x:cfRule type="containsText" dxfId="0" priority="1" operator="containsText" text="OVERDUE"/>
    <x:cfRule type="containsText" dxfId="1" priority="2" operator="containsText" text="MISSING"/>
    <x:cfRule type="containsText" dxfId="2" priority="3" operator="containsText" text="CONFLICT"/>
    <x:cfRule type="containsText" dxfId="3" priority="4" operator="containsText" text="STALE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sheetData>
    <x:row r="1">
      <x:c r="A1" s="1" t="str">
        <x:v>Status input (editable)</x:v>
      </x:c>
    </x:row>
    <x:row r="2">
      <x:c r="A2" s="2" t="str">
        <x:v>Synthetic demo data. Source: pilot/demo/project-status.csv lines 2-9. Before pasting a new week, clear the old data in A4:F103 (keep header row 3); one row per project_id.</x:v>
      </x:c>
    </x:row>
    <x:row r="3">
      <x:c r="A3" s="5" t="str">
        <x:v>project_id</x:v>
      </x:c>
      <x:c r="B3" s="5" t="str">
        <x:v>project_name</x:v>
      </x:c>
      <x:c r="C3" s="5" t="str">
        <x:v>owner</x:v>
      </x:c>
      <x:c r="D3" s="5" t="str">
        <x:v>due_date</x:v>
      </x:c>
      <x:c r="E3" s="5" t="str">
        <x:v>status</x:v>
      </x:c>
      <x:c r="F3" s="5" t="str">
        <x:v>last_update_date</x:v>
      </x:c>
    </x:row>
    <x:row r="4">
      <x:c r="A4" s="7" t="str">
        <x:v>PRJ-001</x:v>
      </x:c>
      <x:c r="B4" s="7" t="str">
        <x:v>Synthetic Website Refresh</x:v>
      </x:c>
      <x:c r="C4" s="7" t="str">
        <x:v>Alice Chen</x:v>
      </x:c>
      <x:c r="D4" s="8" t="n">
        <x:v>46283</x:v>
      </x:c>
      <x:c r="E4" s="8" t="str">
        <x:v>On Track</x:v>
      </x:c>
      <x:c r="F4" s="8" t="n">
        <x:v>46269</x:v>
      </x:c>
    </x:row>
    <x:row r="5">
      <x:c r="A5" s="7" t="str">
        <x:v>PRJ-002</x:v>
      </x:c>
      <x:c r="B5" s="7" t="str">
        <x:v>Synthetic Data Migration</x:v>
      </x:c>
      <x:c r="C5" s="7" t="str">
        <x:v>Bob Rivera</x:v>
      </x:c>
      <x:c r="D5" s="8" t="n">
        <x:v>46275</x:v>
      </x:c>
      <x:c r="E5" s="8" t="str">
        <x:v>On Track</x:v>
      </x:c>
      <x:c r="F5" s="8" t="n">
        <x:v>46267</x:v>
      </x:c>
    </x:row>
    <x:row r="6">
      <x:c r="A6" s="7" t="str">
        <x:v>PRJ-003</x:v>
      </x:c>
      <x:c r="B6" s="7" t="str">
        <x:v>Synthetic Portal Audit</x:v>
      </x:c>
      <x:c r="C6" s="7" t="str"/>
      <x:c r="D6" s="8" t="n">
        <x:v>46279</x:v>
      </x:c>
      <x:c r="E6" s="8" t="str">
        <x:v>On Track</x:v>
      </x:c>
      <x:c r="F6" s="8" t="n">
        <x:v>46268</x:v>
      </x:c>
    </x:row>
    <x:row r="7">
      <x:c r="A7" s="7" t="str">
        <x:v>PRJ-004</x:v>
      </x:c>
      <x:c r="B7" s="7" t="str">
        <x:v>Synthetic Invoice Cleanup</x:v>
      </x:c>
      <x:c r="C7" s="7" t="str">
        <x:v>Carol Ndiaye</x:v>
      </x:c>
      <x:c r="D7" s="8" t="n">
        <x:v>46273</x:v>
      </x:c>
      <x:c r="E7" s="8" t="str">
        <x:v>On Track</x:v>
      </x:c>
      <x:c r="F7" s="8" t="n">
        <x:v>46269</x:v>
      </x:c>
    </x:row>
    <x:row r="8">
      <x:c r="A8" s="7" t="str">
        <x:v>PRJ-005</x:v>
      </x:c>
      <x:c r="B8" s="7" t="str">
        <x:v>Synthetic CRM Sync</x:v>
      </x:c>
      <x:c r="C8" s="7" t="str">
        <x:v>Dan Kowalski</x:v>
      </x:c>
      <x:c r="D8" s="8" t="n">
        <x:v>46285</x:v>
      </x:c>
      <x:c r="E8" s="8" t="str">
        <x:v>On Track</x:v>
      </x:c>
      <x:c r="F8" s="8" t="n">
        <x:v>46266</x:v>
      </x:c>
    </x:row>
    <x:row r="9">
      <x:c r="A9" s="7" t="str">
        <x:v>PRJ-006</x:v>
      </x:c>
      <x:c r="B9" s="7" t="str">
        <x:v>Synthetic Reporting Upgrade</x:v>
      </x:c>
      <x:c r="C9" s="7" t="str">
        <x:v>Eve Sato</x:v>
      </x:c>
      <x:c r="D9" s="8" t="n">
        <x:v>46295</x:v>
      </x:c>
      <x:c r="E9" s="8" t="str">
        <x:v>On Track</x:v>
      </x:c>
      <x:c r="F9" s="8" t="n">
        <x:v>46246</x:v>
      </x:c>
    </x:row>
    <x:row r="10">
      <x:c r="A10" s="7" t="str">
        <x:v>PRJ-007</x:v>
      </x:c>
      <x:c r="B10" s="7" t="str">
        <x:v>Synthetic Access Review</x:v>
      </x:c>
      <x:c r="C10" s="7" t="str">
        <x:v>Frank Osei</x:v>
      </x:c>
      <x:c r="D10" s="8" t="n">
        <x:v>46262</x:v>
      </x:c>
      <x:c r="E10" s="8" t="str">
        <x:v>Complete</x:v>
      </x:c>
      <x:c r="F10" s="8" t="n">
        <x:v>46263</x:v>
      </x:c>
    </x:row>
    <x:row r="11">
      <x:c r="A11" s="7" t="str">
        <x:v>PRJ-008</x:v>
      </x:c>
      <x:c r="B11" s="7" t="str">
        <x:v>Synthetic Vendor Onboarding</x:v>
      </x:c>
      <x:c r="C11" s="7" t="str">
        <x:v>Grace Lin</x:v>
      </x:c>
      <x:c r="D11" s="8" t="n">
        <x:v>46266</x:v>
      </x:c>
      <x:c r="E11" s="8" t="str">
        <x:v>On Track</x:v>
      </x:c>
      <x:c r="F11" s="8" t="n">
        <x:v>46269</x:v>
      </x:c>
    </x:row>
    <x:row r="12">
      <x:c r="A12" s="7"/>
      <x:c r="B12" s="7"/>
      <x:c r="C12" s="7"/>
      <x:c r="D12" s="8"/>
      <x:c r="E12" s="8"/>
      <x:c r="F12" s="8"/>
    </x:row>
    <x:row r="13">
      <x:c r="A13" s="7"/>
      <x:c r="B13" s="7"/>
      <x:c r="C13" s="7"/>
      <x:c r="D13" s="8"/>
      <x:c r="E13" s="8"/>
      <x:c r="F13" s="8"/>
    </x:row>
    <x:row r="14">
      <x:c r="A14" s="7"/>
      <x:c r="B14" s="7"/>
      <x:c r="C14" s="7"/>
      <x:c r="D14" s="8"/>
      <x:c r="E14" s="8"/>
      <x:c r="F14" s="8"/>
    </x:row>
    <x:row r="15">
      <x:c r="A15" s="7"/>
      <x:c r="B15" s="7"/>
      <x:c r="C15" s="7"/>
      <x:c r="D15" s="8"/>
      <x:c r="E15" s="8"/>
      <x:c r="F15" s="8"/>
    </x:row>
    <x:row r="16">
      <x:c r="A16" s="7"/>
      <x:c r="B16" s="7"/>
      <x:c r="C16" s="7"/>
      <x:c r="D16" s="8"/>
      <x:c r="E16" s="8"/>
      <x:c r="F16" s="8"/>
    </x:row>
    <x:row r="17">
      <x:c r="A17" s="7"/>
      <x:c r="B17" s="7"/>
      <x:c r="C17" s="7"/>
      <x:c r="D17" s="8"/>
      <x:c r="E17" s="8"/>
      <x:c r="F17" s="8"/>
    </x:row>
    <x:row r="18">
      <x:c r="A18" s="7"/>
      <x:c r="B18" s="7"/>
      <x:c r="C18" s="7"/>
      <x:c r="D18" s="8"/>
      <x:c r="E18" s="8"/>
      <x:c r="F18" s="8"/>
    </x:row>
    <x:row r="19">
      <x:c r="A19" s="7"/>
      <x:c r="B19" s="7"/>
      <x:c r="C19" s="7"/>
      <x:c r="D19" s="8"/>
      <x:c r="E19" s="8"/>
      <x:c r="F19" s="8"/>
    </x:row>
    <x:row r="20">
      <x:c r="A20" s="7"/>
      <x:c r="B20" s="7"/>
      <x:c r="C20" s="7"/>
      <x:c r="D20" s="8"/>
      <x:c r="E20" s="8"/>
      <x:c r="F20" s="8"/>
    </x:row>
    <x:row r="21">
      <x:c r="A21" s="7"/>
      <x:c r="B21" s="7"/>
      <x:c r="C21" s="7"/>
      <x:c r="D21" s="8"/>
      <x:c r="E21" s="8"/>
      <x:c r="F21" s="8"/>
    </x:row>
    <x:row r="22">
      <x:c r="A22" s="7"/>
      <x:c r="B22" s="7"/>
      <x:c r="C22" s="7"/>
      <x:c r="D22" s="8"/>
      <x:c r="E22" s="8"/>
      <x:c r="F22" s="8"/>
    </x:row>
    <x:row r="23">
      <x:c r="A23" s="7"/>
      <x:c r="B23" s="7"/>
      <x:c r="C23" s="7"/>
      <x:c r="D23" s="8"/>
      <x:c r="E23" s="8"/>
      <x:c r="F23" s="8"/>
    </x:row>
    <x:row r="24">
      <x:c r="A24" s="7"/>
      <x:c r="B24" s="7"/>
      <x:c r="C24" s="7"/>
      <x:c r="D24" s="8"/>
      <x:c r="E24" s="8"/>
      <x:c r="F24" s="8"/>
    </x:row>
    <x:row r="25">
      <x:c r="A25" s="7"/>
      <x:c r="B25" s="7"/>
      <x:c r="C25" s="7"/>
      <x:c r="D25" s="8"/>
      <x:c r="E25" s="8"/>
      <x:c r="F25" s="8"/>
    </x:row>
    <x:row r="26">
      <x:c r="A26" s="7"/>
      <x:c r="B26" s="7"/>
      <x:c r="C26" s="7"/>
      <x:c r="D26" s="8"/>
      <x:c r="E26" s="8"/>
      <x:c r="F26" s="8"/>
    </x:row>
    <x:row r="27">
      <x:c r="A27" s="7"/>
      <x:c r="B27" s="7"/>
      <x:c r="C27" s="7"/>
      <x:c r="D27" s="8"/>
      <x:c r="E27" s="8"/>
      <x:c r="F27" s="8"/>
    </x:row>
    <x:row r="28">
      <x:c r="A28" s="7"/>
      <x:c r="B28" s="7"/>
      <x:c r="C28" s="7"/>
      <x:c r="D28" s="8"/>
      <x:c r="E28" s="8"/>
      <x:c r="F28" s="8"/>
    </x:row>
    <x:row r="29">
      <x:c r="A29" s="7"/>
      <x:c r="B29" s="7"/>
      <x:c r="C29" s="7"/>
      <x:c r="D29" s="8"/>
      <x:c r="E29" s="8"/>
      <x:c r="F29" s="8"/>
    </x:row>
    <x:row r="30">
      <x:c r="A30" s="7"/>
      <x:c r="B30" s="7"/>
      <x:c r="C30" s="7"/>
      <x:c r="D30" s="8"/>
      <x:c r="E30" s="8"/>
      <x:c r="F30" s="8"/>
    </x:row>
    <x:row r="31">
      <x:c r="A31" s="7"/>
      <x:c r="B31" s="7"/>
      <x:c r="C31" s="7"/>
      <x:c r="D31" s="8"/>
      <x:c r="E31" s="8"/>
      <x:c r="F31" s="8"/>
    </x:row>
    <x:row r="32">
      <x:c r="A32" s="7"/>
      <x:c r="B32" s="7"/>
      <x:c r="C32" s="7"/>
      <x:c r="D32" s="8"/>
      <x:c r="E32" s="8"/>
      <x:c r="F32" s="8"/>
    </x:row>
    <x:row r="33">
      <x:c r="A33" s="7"/>
      <x:c r="B33" s="7"/>
      <x:c r="C33" s="7"/>
      <x:c r="D33" s="8"/>
      <x:c r="E33" s="8"/>
      <x:c r="F33" s="8"/>
    </x:row>
    <x:row r="34">
      <x:c r="A34" s="7"/>
      <x:c r="B34" s="7"/>
      <x:c r="C34" s="7"/>
      <x:c r="D34" s="8"/>
      <x:c r="E34" s="8"/>
      <x:c r="F34" s="8"/>
    </x:row>
    <x:row r="35">
      <x:c r="A35" s="7"/>
      <x:c r="B35" s="7"/>
      <x:c r="C35" s="7"/>
      <x:c r="D35" s="8"/>
      <x:c r="E35" s="8"/>
      <x:c r="F35" s="8"/>
    </x:row>
    <x:row r="36">
      <x:c r="A36" s="7"/>
      <x:c r="B36" s="7"/>
      <x:c r="C36" s="7"/>
      <x:c r="D36" s="8"/>
      <x:c r="E36" s="8"/>
      <x:c r="F36" s="8"/>
    </x:row>
    <x:row r="37">
      <x:c r="A37" s="7"/>
      <x:c r="B37" s="7"/>
      <x:c r="C37" s="7"/>
      <x:c r="D37" s="8"/>
      <x:c r="E37" s="8"/>
      <x:c r="F37" s="8"/>
    </x:row>
    <x:row r="38">
      <x:c r="A38" s="7"/>
      <x:c r="B38" s="7"/>
      <x:c r="C38" s="7"/>
      <x:c r="D38" s="8"/>
      <x:c r="E38" s="8"/>
      <x:c r="F38" s="8"/>
    </x:row>
    <x:row r="39">
      <x:c r="A39" s="7"/>
      <x:c r="B39" s="7"/>
      <x:c r="C39" s="7"/>
      <x:c r="D39" s="8"/>
      <x:c r="E39" s="8"/>
      <x:c r="F39" s="8"/>
    </x:row>
    <x:row r="40">
      <x:c r="A40" s="7"/>
      <x:c r="B40" s="7"/>
      <x:c r="C40" s="7"/>
      <x:c r="D40" s="8"/>
      <x:c r="E40" s="8"/>
      <x:c r="F40" s="8"/>
    </x:row>
    <x:row r="41">
      <x:c r="A41" s="7"/>
      <x:c r="B41" s="7"/>
      <x:c r="C41" s="7"/>
      <x:c r="D41" s="8"/>
      <x:c r="E41" s="8"/>
      <x:c r="F41" s="8"/>
    </x:row>
    <x:row r="42">
      <x:c r="A42" s="7"/>
      <x:c r="B42" s="7"/>
      <x:c r="C42" s="7"/>
      <x:c r="D42" s="8"/>
      <x:c r="E42" s="8"/>
      <x:c r="F42" s="8"/>
    </x:row>
    <x:row r="43">
      <x:c r="A43" s="7"/>
      <x:c r="B43" s="7"/>
      <x:c r="C43" s="7"/>
      <x:c r="D43" s="8"/>
      <x:c r="E43" s="8"/>
      <x:c r="F43" s="8"/>
    </x:row>
    <x:row r="44">
      <x:c r="A44" s="7"/>
      <x:c r="B44" s="7"/>
      <x:c r="C44" s="7"/>
      <x:c r="D44" s="8"/>
      <x:c r="E44" s="8"/>
      <x:c r="F44" s="8"/>
    </x:row>
    <x:row r="45">
      <x:c r="A45" s="7"/>
      <x:c r="B45" s="7"/>
      <x:c r="C45" s="7"/>
      <x:c r="D45" s="8"/>
      <x:c r="E45" s="8"/>
      <x:c r="F45" s="8"/>
    </x:row>
    <x:row r="46">
      <x:c r="A46" s="7"/>
      <x:c r="B46" s="7"/>
      <x:c r="C46" s="7"/>
      <x:c r="D46" s="8"/>
      <x:c r="E46" s="8"/>
      <x:c r="F46" s="8"/>
    </x:row>
    <x:row r="47">
      <x:c r="A47" s="7"/>
      <x:c r="B47" s="7"/>
      <x:c r="C47" s="7"/>
      <x:c r="D47" s="8"/>
      <x:c r="E47" s="8"/>
      <x:c r="F47" s="8"/>
    </x:row>
    <x:row r="48">
      <x:c r="A48" s="7"/>
      <x:c r="B48" s="7"/>
      <x:c r="C48" s="7"/>
      <x:c r="D48" s="8"/>
      <x:c r="E48" s="8"/>
      <x:c r="F48" s="8"/>
    </x:row>
    <x:row r="49">
      <x:c r="A49" s="7"/>
      <x:c r="B49" s="7"/>
      <x:c r="C49" s="7"/>
      <x:c r="D49" s="8"/>
      <x:c r="E49" s="8"/>
      <x:c r="F49" s="8"/>
    </x:row>
    <x:row r="50">
      <x:c r="A50" s="7"/>
      <x:c r="B50" s="7"/>
      <x:c r="C50" s="7"/>
      <x:c r="D50" s="8"/>
      <x:c r="E50" s="8"/>
      <x:c r="F50" s="8"/>
    </x:row>
    <x:row r="51">
      <x:c r="A51" s="7"/>
      <x:c r="B51" s="7"/>
      <x:c r="C51" s="7"/>
      <x:c r="D51" s="8"/>
      <x:c r="E51" s="8"/>
      <x:c r="F51" s="8"/>
    </x:row>
    <x:row r="52">
      <x:c r="A52" s="7"/>
      <x:c r="B52" s="7"/>
      <x:c r="C52" s="7"/>
      <x:c r="D52" s="8"/>
      <x:c r="E52" s="8"/>
      <x:c r="F52" s="8"/>
    </x:row>
    <x:row r="53">
      <x:c r="A53" s="7"/>
      <x:c r="B53" s="7"/>
      <x:c r="C53" s="7"/>
      <x:c r="D53" s="8"/>
      <x:c r="E53" s="8"/>
      <x:c r="F53" s="8"/>
    </x:row>
    <x:row r="54">
      <x:c r="A54" s="7"/>
      <x:c r="B54" s="7"/>
      <x:c r="C54" s="7"/>
      <x:c r="D54" s="8"/>
      <x:c r="E54" s="8"/>
      <x:c r="F54" s="8"/>
    </x:row>
    <x:row r="55">
      <x:c r="A55" s="7"/>
      <x:c r="B55" s="7"/>
      <x:c r="C55" s="7"/>
      <x:c r="D55" s="8"/>
      <x:c r="E55" s="8"/>
      <x:c r="F55" s="8"/>
    </x:row>
    <x:row r="56">
      <x:c r="A56" s="7"/>
      <x:c r="B56" s="7"/>
      <x:c r="C56" s="7"/>
      <x:c r="D56" s="8"/>
      <x:c r="E56" s="8"/>
      <x:c r="F56" s="8"/>
    </x:row>
    <x:row r="57">
      <x:c r="A57" s="7"/>
      <x:c r="B57" s="7"/>
      <x:c r="C57" s="7"/>
      <x:c r="D57" s="8"/>
      <x:c r="E57" s="8"/>
      <x:c r="F57" s="8"/>
    </x:row>
    <x:row r="58">
      <x:c r="A58" s="7"/>
      <x:c r="B58" s="7"/>
      <x:c r="C58" s="7"/>
      <x:c r="D58" s="8"/>
      <x:c r="E58" s="8"/>
      <x:c r="F58" s="8"/>
    </x:row>
    <x:row r="59">
      <x:c r="A59" s="7"/>
      <x:c r="B59" s="7"/>
      <x:c r="C59" s="7"/>
      <x:c r="D59" s="8"/>
      <x:c r="E59" s="8"/>
      <x:c r="F59" s="8"/>
    </x:row>
    <x:row r="60">
      <x:c r="A60" s="7"/>
      <x:c r="B60" s="7"/>
      <x:c r="C60" s="7"/>
      <x:c r="D60" s="8"/>
      <x:c r="E60" s="8"/>
      <x:c r="F60" s="8"/>
    </x:row>
    <x:row r="61">
      <x:c r="A61" s="7"/>
      <x:c r="B61" s="7"/>
      <x:c r="C61" s="7"/>
      <x:c r="D61" s="8"/>
      <x:c r="E61" s="8"/>
      <x:c r="F61" s="8"/>
    </x:row>
    <x:row r="62">
      <x:c r="A62" s="7"/>
      <x:c r="B62" s="7"/>
      <x:c r="C62" s="7"/>
      <x:c r="D62" s="8"/>
      <x:c r="E62" s="8"/>
      <x:c r="F62" s="8"/>
    </x:row>
    <x:row r="63">
      <x:c r="A63" s="7"/>
      <x:c r="B63" s="7"/>
      <x:c r="C63" s="7"/>
      <x:c r="D63" s="8"/>
      <x:c r="E63" s="8"/>
      <x:c r="F63" s="8"/>
    </x:row>
    <x:row r="64">
      <x:c r="A64" s="7"/>
      <x:c r="B64" s="7"/>
      <x:c r="C64" s="7"/>
      <x:c r="D64" s="8"/>
      <x:c r="E64" s="8"/>
      <x:c r="F64" s="8"/>
    </x:row>
    <x:row r="65">
      <x:c r="A65" s="7"/>
      <x:c r="B65" s="7"/>
      <x:c r="C65" s="7"/>
      <x:c r="D65" s="8"/>
      <x:c r="E65" s="8"/>
      <x:c r="F65" s="8"/>
    </x:row>
    <x:row r="66">
      <x:c r="A66" s="7"/>
      <x:c r="B66" s="7"/>
      <x:c r="C66" s="7"/>
      <x:c r="D66" s="8"/>
      <x:c r="E66" s="8"/>
      <x:c r="F66" s="8"/>
    </x:row>
    <x:row r="67">
      <x:c r="A67" s="7"/>
      <x:c r="B67" s="7"/>
      <x:c r="C67" s="7"/>
      <x:c r="D67" s="8"/>
      <x:c r="E67" s="8"/>
      <x:c r="F67" s="8"/>
    </x:row>
    <x:row r="68">
      <x:c r="A68" s="7"/>
      <x:c r="B68" s="7"/>
      <x:c r="C68" s="7"/>
      <x:c r="D68" s="8"/>
      <x:c r="E68" s="8"/>
      <x:c r="F68" s="8"/>
    </x:row>
    <x:row r="69">
      <x:c r="A69" s="7"/>
      <x:c r="B69" s="7"/>
      <x:c r="C69" s="7"/>
      <x:c r="D69" s="8"/>
      <x:c r="E69" s="8"/>
      <x:c r="F69" s="8"/>
    </x:row>
    <x:row r="70">
      <x:c r="A70" s="7"/>
      <x:c r="B70" s="7"/>
      <x:c r="C70" s="7"/>
      <x:c r="D70" s="8"/>
      <x:c r="E70" s="8"/>
      <x:c r="F70" s="8"/>
    </x:row>
    <x:row r="71">
      <x:c r="A71" s="7"/>
      <x:c r="B71" s="7"/>
      <x:c r="C71" s="7"/>
      <x:c r="D71" s="8"/>
      <x:c r="E71" s="8"/>
      <x:c r="F71" s="8"/>
    </x:row>
    <x:row r="72">
      <x:c r="A72" s="7"/>
      <x:c r="B72" s="7"/>
      <x:c r="C72" s="7"/>
      <x:c r="D72" s="8"/>
      <x:c r="E72" s="8"/>
      <x:c r="F72" s="8"/>
    </x:row>
    <x:row r="73">
      <x:c r="A73" s="7"/>
      <x:c r="B73" s="7"/>
      <x:c r="C73" s="7"/>
      <x:c r="D73" s="8"/>
      <x:c r="E73" s="8"/>
      <x:c r="F73" s="8"/>
    </x:row>
    <x:row r="74">
      <x:c r="A74" s="7"/>
      <x:c r="B74" s="7"/>
      <x:c r="C74" s="7"/>
      <x:c r="D74" s="8"/>
      <x:c r="E74" s="8"/>
      <x:c r="F74" s="8"/>
    </x:row>
    <x:row r="75">
      <x:c r="A75" s="7"/>
      <x:c r="B75" s="7"/>
      <x:c r="C75" s="7"/>
      <x:c r="D75" s="8"/>
      <x:c r="E75" s="8"/>
      <x:c r="F75" s="8"/>
    </x:row>
    <x:row r="76">
      <x:c r="A76" s="7"/>
      <x:c r="B76" s="7"/>
      <x:c r="C76" s="7"/>
      <x:c r="D76" s="8"/>
      <x:c r="E76" s="8"/>
      <x:c r="F76" s="8"/>
    </x:row>
    <x:row r="77">
      <x:c r="A77" s="7"/>
      <x:c r="B77" s="7"/>
      <x:c r="C77" s="7"/>
      <x:c r="D77" s="8"/>
      <x:c r="E77" s="8"/>
      <x:c r="F77" s="8"/>
    </x:row>
    <x:row r="78">
      <x:c r="A78" s="7"/>
      <x:c r="B78" s="7"/>
      <x:c r="C78" s="7"/>
      <x:c r="D78" s="8"/>
      <x:c r="E78" s="8"/>
      <x:c r="F78" s="8"/>
    </x:row>
    <x:row r="79">
      <x:c r="A79" s="7"/>
      <x:c r="B79" s="7"/>
      <x:c r="C79" s="7"/>
      <x:c r="D79" s="8"/>
      <x:c r="E79" s="8"/>
      <x:c r="F79" s="8"/>
    </x:row>
    <x:row r="80">
      <x:c r="A80" s="7"/>
      <x:c r="B80" s="7"/>
      <x:c r="C80" s="7"/>
      <x:c r="D80" s="8"/>
      <x:c r="E80" s="8"/>
      <x:c r="F80" s="8"/>
    </x:row>
    <x:row r="81">
      <x:c r="A81" s="7"/>
      <x:c r="B81" s="7"/>
      <x:c r="C81" s="7"/>
      <x:c r="D81" s="8"/>
      <x:c r="E81" s="8"/>
      <x:c r="F81" s="8"/>
    </x:row>
    <x:row r="82">
      <x:c r="A82" s="7"/>
      <x:c r="B82" s="7"/>
      <x:c r="C82" s="7"/>
      <x:c r="D82" s="8"/>
      <x:c r="E82" s="8"/>
      <x:c r="F82" s="8"/>
    </x:row>
    <x:row r="83">
      <x:c r="A83" s="7"/>
      <x:c r="B83" s="7"/>
      <x:c r="C83" s="7"/>
      <x:c r="D83" s="8"/>
      <x:c r="E83" s="8"/>
      <x:c r="F83" s="8"/>
    </x:row>
    <x:row r="84">
      <x:c r="A84" s="7"/>
      <x:c r="B84" s="7"/>
      <x:c r="C84" s="7"/>
      <x:c r="D84" s="8"/>
      <x:c r="E84" s="8"/>
      <x:c r="F84" s="8"/>
    </x:row>
    <x:row r="85">
      <x:c r="A85" s="7"/>
      <x:c r="B85" s="7"/>
      <x:c r="C85" s="7"/>
      <x:c r="D85" s="8"/>
      <x:c r="E85" s="8"/>
      <x:c r="F85" s="8"/>
    </x:row>
    <x:row r="86">
      <x:c r="A86" s="7"/>
      <x:c r="B86" s="7"/>
      <x:c r="C86" s="7"/>
      <x:c r="D86" s="8"/>
      <x:c r="E86" s="8"/>
      <x:c r="F86" s="8"/>
    </x:row>
    <x:row r="87">
      <x:c r="A87" s="7"/>
      <x:c r="B87" s="7"/>
      <x:c r="C87" s="7"/>
      <x:c r="D87" s="8"/>
      <x:c r="E87" s="8"/>
      <x:c r="F87" s="8"/>
    </x:row>
    <x:row r="88">
      <x:c r="A88" s="7"/>
      <x:c r="B88" s="7"/>
      <x:c r="C88" s="7"/>
      <x:c r="D88" s="8"/>
      <x:c r="E88" s="8"/>
      <x:c r="F88" s="8"/>
    </x:row>
    <x:row r="89">
      <x:c r="A89" s="7"/>
      <x:c r="B89" s="7"/>
      <x:c r="C89" s="7"/>
      <x:c r="D89" s="8"/>
      <x:c r="E89" s="8"/>
      <x:c r="F89" s="8"/>
    </x:row>
    <x:row r="90">
      <x:c r="A90" s="7"/>
      <x:c r="B90" s="7"/>
      <x:c r="C90" s="7"/>
      <x:c r="D90" s="8"/>
      <x:c r="E90" s="8"/>
      <x:c r="F90" s="8"/>
    </x:row>
    <x:row r="91">
      <x:c r="A91" s="7"/>
      <x:c r="B91" s="7"/>
      <x:c r="C91" s="7"/>
      <x:c r="D91" s="8"/>
      <x:c r="E91" s="8"/>
      <x:c r="F91" s="8"/>
    </x:row>
    <x:row r="92">
      <x:c r="A92" s="7"/>
      <x:c r="B92" s="7"/>
      <x:c r="C92" s="7"/>
      <x:c r="D92" s="8"/>
      <x:c r="E92" s="8"/>
      <x:c r="F92" s="8"/>
    </x:row>
    <x:row r="93">
      <x:c r="A93" s="7"/>
      <x:c r="B93" s="7"/>
      <x:c r="C93" s="7"/>
      <x:c r="D93" s="8"/>
      <x:c r="E93" s="8"/>
      <x:c r="F93" s="8"/>
    </x:row>
    <x:row r="94">
      <x:c r="A94" s="7"/>
      <x:c r="B94" s="7"/>
      <x:c r="C94" s="7"/>
      <x:c r="D94" s="8"/>
      <x:c r="E94" s="8"/>
      <x:c r="F94" s="8"/>
    </x:row>
    <x:row r="95">
      <x:c r="A95" s="7"/>
      <x:c r="B95" s="7"/>
      <x:c r="C95" s="7"/>
      <x:c r="D95" s="8"/>
      <x:c r="E95" s="8"/>
      <x:c r="F95" s="8"/>
    </x:row>
    <x:row r="96">
      <x:c r="A96" s="7"/>
      <x:c r="B96" s="7"/>
      <x:c r="C96" s="7"/>
      <x:c r="D96" s="8"/>
      <x:c r="E96" s="8"/>
      <x:c r="F96" s="8"/>
    </x:row>
    <x:row r="97">
      <x:c r="A97" s="7"/>
      <x:c r="B97" s="7"/>
      <x:c r="C97" s="7"/>
      <x:c r="D97" s="8"/>
      <x:c r="E97" s="8"/>
      <x:c r="F97" s="8"/>
    </x:row>
    <x:row r="98">
      <x:c r="A98" s="7"/>
      <x:c r="B98" s="7"/>
      <x:c r="C98" s="7"/>
      <x:c r="D98" s="8"/>
      <x:c r="E98" s="8"/>
      <x:c r="F98" s="8"/>
    </x:row>
    <x:row r="99">
      <x:c r="A99" s="7"/>
      <x:c r="B99" s="7"/>
      <x:c r="C99" s="7"/>
      <x:c r="D99" s="8"/>
      <x:c r="E99" s="8"/>
      <x:c r="F99" s="8"/>
    </x:row>
    <x:row r="100">
      <x:c r="A100" s="7"/>
      <x:c r="B100" s="7"/>
      <x:c r="C100" s="7"/>
      <x:c r="D100" s="8"/>
      <x:c r="E100" s="8"/>
      <x:c r="F100" s="8"/>
    </x:row>
    <x:row r="101">
      <x:c r="A101" s="7"/>
      <x:c r="B101" s="7"/>
      <x:c r="C101" s="7"/>
      <x:c r="D101" s="8"/>
      <x:c r="E101" s="8"/>
      <x:c r="F101" s="8"/>
    </x:row>
    <x:row r="102">
      <x:c r="A102" s="7"/>
      <x:c r="B102" s="7"/>
      <x:c r="C102" s="7"/>
      <x:c r="D102" s="8"/>
      <x:c r="E102" s="8"/>
      <x:c r="F102" s="8"/>
    </x:row>
    <x:row r="103">
      <x:c r="A103" s="7"/>
      <x:c r="B103" s="7"/>
      <x:c r="C103" s="7"/>
      <x:c r="D103" s="8"/>
      <x:c r="E103" s="8"/>
      <x:c r="F103" s="8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sheetData>
    <x:row r="1">
      <x:c r="A1" s="1" t="str">
        <x:v>Capacity input (editable)</x:v>
      </x:c>
    </x:row>
    <x:row r="2">
      <x:c r="A2" s="2" t="str">
        <x:v>Synthetic demo data. Source: pilot/demo/capacity.csv lines 2-9. Before pasting a new week, clear the old data in A4:E103 (keep header row 3 and the helper column G); one row per project_id.</x:v>
      </x:c>
    </x:row>
    <x:row r="3">
      <x:c r="A3" s="5" t="str">
        <x:v>project_id</x:v>
      </x:c>
      <x:c r="B3" s="5" t="str">
        <x:v>owner</x:v>
      </x:c>
      <x:c r="C3" s="5" t="str">
        <x:v>due_date</x:v>
      </x:c>
      <x:c r="D3" s="5" t="str">
        <x:v>status</x:v>
      </x:c>
      <x:c r="E3" s="5" t="str">
        <x:v>weekly_capacity_hours</x:v>
      </x:c>
      <x:c r="G3" s="2" t="str">
        <x:v>no status match (helper)</x:v>
      </x:c>
    </x:row>
    <x:row r="4">
      <x:c r="A4" s="7" t="str">
        <x:v>PRJ-001</x:v>
      </x:c>
      <x:c r="B4" s="7" t="str">
        <x:v>Alice Chen</x:v>
      </x:c>
      <x:c r="C4" s="8" t="n">
        <x:v>46283</x:v>
      </x:c>
      <x:c r="D4" s="8" t="str">
        <x:v>On Track</x:v>
      </x:c>
      <x:c r="E4" s="9" t="n">
        <x:v>6</x:v>
      </x:c>
      <x:c r="G4" s="10" t="n">
        <x:f>IF(A4="","",IF(SUMPRODUCT(--('Status input'!$A$4:$A$103=A4))=0,1,0))</x:f>
        <x:v>0</x:v>
      </x:c>
    </x:row>
    <x:row r="5">
      <x:c r="A5" s="7" t="str">
        <x:v>PRJ-002</x:v>
      </x:c>
      <x:c r="B5" s="7" t="str">
        <x:v>Bob Rivera</x:v>
      </x:c>
      <x:c r="C5" s="8" t="n">
        <x:v>46275</x:v>
      </x:c>
      <x:c r="D5" s="8" t="str">
        <x:v>On Track</x:v>
      </x:c>
      <x:c r="E5" s="9" t="n">
        <x:v>4</x:v>
      </x:c>
      <x:c r="G5" s="10" t="n">
        <x:f>IF(A5="","",IF(SUMPRODUCT(--('Status input'!$A$4:$A$103=A5))=0,1,0))</x:f>
        <x:v>0</x:v>
      </x:c>
    </x:row>
    <x:row r="6">
      <x:c r="A6" s="7" t="str">
        <x:v>PRJ-003</x:v>
      </x:c>
      <x:c r="B6" s="7" t="str"/>
      <x:c r="C6" s="8" t="n">
        <x:v>46279</x:v>
      </x:c>
      <x:c r="D6" s="8" t="str">
        <x:v>On Track</x:v>
      </x:c>
      <x:c r="E6" s="9" t="n">
        <x:v>5</x:v>
      </x:c>
      <x:c r="G6" s="10" t="n">
        <x:f>IF(A6="","",IF(SUMPRODUCT(--('Status input'!$A$4:$A$103=A6))=0,1,0))</x:f>
        <x:v>0</x:v>
      </x:c>
    </x:row>
    <x:row r="7">
      <x:c r="A7" s="7" t="str">
        <x:v>PRJ-004</x:v>
      </x:c>
      <x:c r="B7" s="7" t="str">
        <x:v>Carol Ndiaye</x:v>
      </x:c>
      <x:c r="C7" s="8" t="n">
        <x:v>46290</x:v>
      </x:c>
      <x:c r="D7" s="8" t="str">
        <x:v>On Track</x:v>
      </x:c>
      <x:c r="E7" s="9" t="n">
        <x:v>8</x:v>
      </x:c>
      <x:c r="G7" s="10" t="n">
        <x:f>IF(A7="","",IF(SUMPRODUCT(--('Status input'!$A$4:$A$103=A7))=0,1,0))</x:f>
        <x:v>0</x:v>
      </x:c>
    </x:row>
    <x:row r="8">
      <x:c r="A8" s="7" t="str">
        <x:v>PRJ-005</x:v>
      </x:c>
      <x:c r="B8" s="7" t="str">
        <x:v>Dan Kowalski</x:v>
      </x:c>
      <x:c r="C8" s="8" t="n">
        <x:v>46285</x:v>
      </x:c>
      <x:c r="D8" s="8" t="str">
        <x:v>Blocked</x:v>
      </x:c>
      <x:c r="E8" s="9" t="n">
        <x:v>2</x:v>
      </x:c>
      <x:c r="G8" s="10" t="n">
        <x:f>IF(A8="","",IF(SUMPRODUCT(--('Status input'!$A$4:$A$103=A8))=0,1,0))</x:f>
        <x:v>0</x:v>
      </x:c>
    </x:row>
    <x:row r="9">
      <x:c r="A9" s="7" t="str">
        <x:v>PRJ-006</x:v>
      </x:c>
      <x:c r="B9" s="7" t="str">
        <x:v>Eve Sato</x:v>
      </x:c>
      <x:c r="C9" s="8" t="n">
        <x:v>46295</x:v>
      </x:c>
      <x:c r="D9" s="8" t="str">
        <x:v>On Track</x:v>
      </x:c>
      <x:c r="E9" s="9" t="n">
        <x:v>3</x:v>
      </x:c>
      <x:c r="G9" s="10" t="n">
        <x:f>IF(A9="","",IF(SUMPRODUCT(--('Status input'!$A$4:$A$103=A9))=0,1,0))</x:f>
        <x:v>0</x:v>
      </x:c>
    </x:row>
    <x:row r="10">
      <x:c r="A10" s="7" t="str">
        <x:v>PRJ-007</x:v>
      </x:c>
      <x:c r="B10" s="7" t="str">
        <x:v>Frank Osei</x:v>
      </x:c>
      <x:c r="C10" s="8" t="n">
        <x:v>46262</x:v>
      </x:c>
      <x:c r="D10" s="8" t="str">
        <x:v>Complete</x:v>
      </x:c>
      <x:c r="E10" s="9" t="n">
        <x:v>0</x:v>
      </x:c>
      <x:c r="G10" s="10" t="n">
        <x:f>IF(A10="","",IF(SUMPRODUCT(--('Status input'!$A$4:$A$103=A10))=0,1,0))</x:f>
        <x:v>0</x:v>
      </x:c>
    </x:row>
    <x:row r="11">
      <x:c r="A11" s="7" t="str">
        <x:v>PRJ-008</x:v>
      </x:c>
      <x:c r="B11" s="7" t="str">
        <x:v>Grace Lin</x:v>
      </x:c>
      <x:c r="C11" s="8" t="n">
        <x:v>46266</x:v>
      </x:c>
      <x:c r="D11" s="8" t="str">
        <x:v>On Track</x:v>
      </x:c>
      <x:c r="E11" s="9" t="n">
        <x:v>7</x:v>
      </x:c>
      <x:c r="G11" s="10" t="n">
        <x:f>IF(A11="","",IF(SUMPRODUCT(--('Status input'!$A$4:$A$103=A11))=0,1,0))</x:f>
        <x:v>0</x:v>
      </x:c>
    </x:row>
    <x:row r="12">
      <x:c r="A12" s="7"/>
      <x:c r="B12" s="7"/>
      <x:c r="C12" s="8"/>
      <x:c r="D12" s="8"/>
      <x:c r="E12" s="9"/>
      <x:c r="G12" s="10" t="str">
        <x:f>IF(A12="","",IF(SUMPRODUCT(--('Status input'!$A$4:$A$103=A12))=0,1,0))</x:f>
      </x:c>
    </x:row>
    <x:row r="13">
      <x:c r="A13" s="7"/>
      <x:c r="B13" s="7"/>
      <x:c r="C13" s="8"/>
      <x:c r="D13" s="8"/>
      <x:c r="E13" s="9"/>
      <x:c r="G13" s="10" t="str">
        <x:f>IF(A13="","",IF(SUMPRODUCT(--('Status input'!$A$4:$A$103=A13))=0,1,0))</x:f>
      </x:c>
    </x:row>
    <x:row r="14">
      <x:c r="A14" s="7"/>
      <x:c r="B14" s="7"/>
      <x:c r="C14" s="8"/>
      <x:c r="D14" s="8"/>
      <x:c r="E14" s="9"/>
      <x:c r="G14" s="10" t="str">
        <x:f>IF(A14="","",IF(SUMPRODUCT(--('Status input'!$A$4:$A$103=A14))=0,1,0))</x:f>
      </x:c>
    </x:row>
    <x:row r="15">
      <x:c r="A15" s="7"/>
      <x:c r="B15" s="7"/>
      <x:c r="C15" s="8"/>
      <x:c r="D15" s="8"/>
      <x:c r="E15" s="9"/>
      <x:c r="G15" s="10" t="str">
        <x:f>IF(A15="","",IF(SUMPRODUCT(--('Status input'!$A$4:$A$103=A15))=0,1,0))</x:f>
      </x:c>
    </x:row>
    <x:row r="16">
      <x:c r="A16" s="7"/>
      <x:c r="B16" s="7"/>
      <x:c r="C16" s="8"/>
      <x:c r="D16" s="8"/>
      <x:c r="E16" s="9"/>
      <x:c r="G16" s="10" t="str">
        <x:f>IF(A16="","",IF(SUMPRODUCT(--('Status input'!$A$4:$A$103=A16))=0,1,0))</x:f>
      </x:c>
    </x:row>
    <x:row r="17">
      <x:c r="A17" s="7"/>
      <x:c r="B17" s="7"/>
      <x:c r="C17" s="8"/>
      <x:c r="D17" s="8"/>
      <x:c r="E17" s="9"/>
      <x:c r="G17" s="10" t="str">
        <x:f>IF(A17="","",IF(SUMPRODUCT(--('Status input'!$A$4:$A$103=A17))=0,1,0))</x:f>
      </x:c>
    </x:row>
    <x:row r="18">
      <x:c r="A18" s="7"/>
      <x:c r="B18" s="7"/>
      <x:c r="C18" s="8"/>
      <x:c r="D18" s="8"/>
      <x:c r="E18" s="9"/>
      <x:c r="G18" s="10" t="str">
        <x:f>IF(A18="","",IF(SUMPRODUCT(--('Status input'!$A$4:$A$103=A18))=0,1,0))</x:f>
      </x:c>
    </x:row>
    <x:row r="19">
      <x:c r="A19" s="7"/>
      <x:c r="B19" s="7"/>
      <x:c r="C19" s="8"/>
      <x:c r="D19" s="8"/>
      <x:c r="E19" s="9"/>
      <x:c r="G19" s="10" t="str">
        <x:f>IF(A19="","",IF(SUMPRODUCT(--('Status input'!$A$4:$A$103=A19))=0,1,0))</x:f>
      </x:c>
    </x:row>
    <x:row r="20">
      <x:c r="A20" s="7"/>
      <x:c r="B20" s="7"/>
      <x:c r="C20" s="8"/>
      <x:c r="D20" s="8"/>
      <x:c r="E20" s="9"/>
      <x:c r="G20" s="10" t="str">
        <x:f>IF(A20="","",IF(SUMPRODUCT(--('Status input'!$A$4:$A$103=A20))=0,1,0))</x:f>
      </x:c>
    </x:row>
    <x:row r="21">
      <x:c r="A21" s="7"/>
      <x:c r="B21" s="7"/>
      <x:c r="C21" s="8"/>
      <x:c r="D21" s="8"/>
      <x:c r="E21" s="9"/>
      <x:c r="G21" s="10" t="str">
        <x:f>IF(A21="","",IF(SUMPRODUCT(--('Status input'!$A$4:$A$103=A21))=0,1,0))</x:f>
      </x:c>
    </x:row>
    <x:row r="22">
      <x:c r="A22" s="7"/>
      <x:c r="B22" s="7"/>
      <x:c r="C22" s="8"/>
      <x:c r="D22" s="8"/>
      <x:c r="E22" s="9"/>
      <x:c r="G22" s="10" t="str">
        <x:f>IF(A22="","",IF(SUMPRODUCT(--('Status input'!$A$4:$A$103=A22))=0,1,0))</x:f>
      </x:c>
    </x:row>
    <x:row r="23">
      <x:c r="A23" s="7"/>
      <x:c r="B23" s="7"/>
      <x:c r="C23" s="8"/>
      <x:c r="D23" s="8"/>
      <x:c r="E23" s="9"/>
      <x:c r="G23" s="10" t="str">
        <x:f>IF(A23="","",IF(SUMPRODUCT(--('Status input'!$A$4:$A$103=A23))=0,1,0))</x:f>
      </x:c>
    </x:row>
    <x:row r="24">
      <x:c r="A24" s="7"/>
      <x:c r="B24" s="7"/>
      <x:c r="C24" s="8"/>
      <x:c r="D24" s="8"/>
      <x:c r="E24" s="9"/>
      <x:c r="G24" s="10" t="str">
        <x:f>IF(A24="","",IF(SUMPRODUCT(--('Status input'!$A$4:$A$103=A24))=0,1,0))</x:f>
      </x:c>
    </x:row>
    <x:row r="25">
      <x:c r="A25" s="7"/>
      <x:c r="B25" s="7"/>
      <x:c r="C25" s="8"/>
      <x:c r="D25" s="8"/>
      <x:c r="E25" s="9"/>
      <x:c r="G25" s="10" t="str">
        <x:f>IF(A25="","",IF(SUMPRODUCT(--('Status input'!$A$4:$A$103=A25))=0,1,0))</x:f>
      </x:c>
    </x:row>
    <x:row r="26">
      <x:c r="A26" s="7"/>
      <x:c r="B26" s="7"/>
      <x:c r="C26" s="8"/>
      <x:c r="D26" s="8"/>
      <x:c r="E26" s="9"/>
      <x:c r="G26" s="10" t="str">
        <x:f>IF(A26="","",IF(SUMPRODUCT(--('Status input'!$A$4:$A$103=A26))=0,1,0))</x:f>
      </x:c>
    </x:row>
    <x:row r="27">
      <x:c r="A27" s="7"/>
      <x:c r="B27" s="7"/>
      <x:c r="C27" s="8"/>
      <x:c r="D27" s="8"/>
      <x:c r="E27" s="9"/>
      <x:c r="G27" s="10" t="str">
        <x:f>IF(A27="","",IF(SUMPRODUCT(--('Status input'!$A$4:$A$103=A27))=0,1,0))</x:f>
      </x:c>
    </x:row>
    <x:row r="28">
      <x:c r="A28" s="7"/>
      <x:c r="B28" s="7"/>
      <x:c r="C28" s="8"/>
      <x:c r="D28" s="8"/>
      <x:c r="E28" s="9"/>
      <x:c r="G28" s="10" t="str">
        <x:f>IF(A28="","",IF(SUMPRODUCT(--('Status input'!$A$4:$A$103=A28))=0,1,0))</x:f>
      </x:c>
    </x:row>
    <x:row r="29">
      <x:c r="A29" s="7"/>
      <x:c r="B29" s="7"/>
      <x:c r="C29" s="8"/>
      <x:c r="D29" s="8"/>
      <x:c r="E29" s="9"/>
      <x:c r="G29" s="10" t="str">
        <x:f>IF(A29="","",IF(SUMPRODUCT(--('Status input'!$A$4:$A$103=A29))=0,1,0))</x:f>
      </x:c>
    </x:row>
    <x:row r="30">
      <x:c r="A30" s="7"/>
      <x:c r="B30" s="7"/>
      <x:c r="C30" s="8"/>
      <x:c r="D30" s="8"/>
      <x:c r="E30" s="9"/>
      <x:c r="G30" s="10" t="str">
        <x:f>IF(A30="","",IF(SUMPRODUCT(--('Status input'!$A$4:$A$103=A30))=0,1,0))</x:f>
      </x:c>
    </x:row>
    <x:row r="31">
      <x:c r="A31" s="7"/>
      <x:c r="B31" s="7"/>
      <x:c r="C31" s="8"/>
      <x:c r="D31" s="8"/>
      <x:c r="E31" s="9"/>
      <x:c r="G31" s="10" t="str">
        <x:f>IF(A31="","",IF(SUMPRODUCT(--('Status input'!$A$4:$A$103=A31))=0,1,0))</x:f>
      </x:c>
    </x:row>
    <x:row r="32">
      <x:c r="A32" s="7"/>
      <x:c r="B32" s="7"/>
      <x:c r="C32" s="8"/>
      <x:c r="D32" s="8"/>
      <x:c r="E32" s="9"/>
      <x:c r="G32" s="10" t="str">
        <x:f>IF(A32="","",IF(SUMPRODUCT(--('Status input'!$A$4:$A$103=A32))=0,1,0))</x:f>
      </x:c>
    </x:row>
    <x:row r="33">
      <x:c r="A33" s="7"/>
      <x:c r="B33" s="7"/>
      <x:c r="C33" s="8"/>
      <x:c r="D33" s="8"/>
      <x:c r="E33" s="9"/>
      <x:c r="G33" s="10" t="str">
        <x:f>IF(A33="","",IF(SUMPRODUCT(--('Status input'!$A$4:$A$103=A33))=0,1,0))</x:f>
      </x:c>
    </x:row>
    <x:row r="34">
      <x:c r="A34" s="7"/>
      <x:c r="B34" s="7"/>
      <x:c r="C34" s="8"/>
      <x:c r="D34" s="8"/>
      <x:c r="E34" s="9"/>
      <x:c r="G34" s="10" t="str">
        <x:f>IF(A34="","",IF(SUMPRODUCT(--('Status input'!$A$4:$A$103=A34))=0,1,0))</x:f>
      </x:c>
    </x:row>
    <x:row r="35">
      <x:c r="A35" s="7"/>
      <x:c r="B35" s="7"/>
      <x:c r="C35" s="8"/>
      <x:c r="D35" s="8"/>
      <x:c r="E35" s="9"/>
      <x:c r="G35" s="10" t="str">
        <x:f>IF(A35="","",IF(SUMPRODUCT(--('Status input'!$A$4:$A$103=A35))=0,1,0))</x:f>
      </x:c>
    </x:row>
    <x:row r="36">
      <x:c r="A36" s="7"/>
      <x:c r="B36" s="7"/>
      <x:c r="C36" s="8"/>
      <x:c r="D36" s="8"/>
      <x:c r="E36" s="9"/>
      <x:c r="G36" s="10" t="str">
        <x:f>IF(A36="","",IF(SUMPRODUCT(--('Status input'!$A$4:$A$103=A36))=0,1,0))</x:f>
      </x:c>
    </x:row>
    <x:row r="37">
      <x:c r="A37" s="7"/>
      <x:c r="B37" s="7"/>
      <x:c r="C37" s="8"/>
      <x:c r="D37" s="8"/>
      <x:c r="E37" s="9"/>
      <x:c r="G37" s="10" t="str">
        <x:f>IF(A37="","",IF(SUMPRODUCT(--('Status input'!$A$4:$A$103=A37))=0,1,0))</x:f>
      </x:c>
    </x:row>
    <x:row r="38">
      <x:c r="A38" s="7"/>
      <x:c r="B38" s="7"/>
      <x:c r="C38" s="8"/>
      <x:c r="D38" s="8"/>
      <x:c r="E38" s="9"/>
      <x:c r="G38" s="10" t="str">
        <x:f>IF(A38="","",IF(SUMPRODUCT(--('Status input'!$A$4:$A$103=A38))=0,1,0))</x:f>
      </x:c>
    </x:row>
    <x:row r="39">
      <x:c r="A39" s="7"/>
      <x:c r="B39" s="7"/>
      <x:c r="C39" s="8"/>
      <x:c r="D39" s="8"/>
      <x:c r="E39" s="9"/>
      <x:c r="G39" s="10" t="str">
        <x:f>IF(A39="","",IF(SUMPRODUCT(--('Status input'!$A$4:$A$103=A39))=0,1,0))</x:f>
      </x:c>
    </x:row>
    <x:row r="40">
      <x:c r="A40" s="7"/>
      <x:c r="B40" s="7"/>
      <x:c r="C40" s="8"/>
      <x:c r="D40" s="8"/>
      <x:c r="E40" s="9"/>
      <x:c r="G40" s="10" t="str">
        <x:f>IF(A40="","",IF(SUMPRODUCT(--('Status input'!$A$4:$A$103=A40))=0,1,0))</x:f>
      </x:c>
    </x:row>
    <x:row r="41">
      <x:c r="A41" s="7"/>
      <x:c r="B41" s="7"/>
      <x:c r="C41" s="8"/>
      <x:c r="D41" s="8"/>
      <x:c r="E41" s="9"/>
      <x:c r="G41" s="10" t="str">
        <x:f>IF(A41="","",IF(SUMPRODUCT(--('Status input'!$A$4:$A$103=A41))=0,1,0))</x:f>
      </x:c>
    </x:row>
    <x:row r="42">
      <x:c r="A42" s="7"/>
      <x:c r="B42" s="7"/>
      <x:c r="C42" s="8"/>
      <x:c r="D42" s="8"/>
      <x:c r="E42" s="9"/>
      <x:c r="G42" s="10" t="str">
        <x:f>IF(A42="","",IF(SUMPRODUCT(--('Status input'!$A$4:$A$103=A42))=0,1,0))</x:f>
      </x:c>
    </x:row>
    <x:row r="43">
      <x:c r="A43" s="7"/>
      <x:c r="B43" s="7"/>
      <x:c r="C43" s="8"/>
      <x:c r="D43" s="8"/>
      <x:c r="E43" s="9"/>
      <x:c r="G43" s="10" t="str">
        <x:f>IF(A43="","",IF(SUMPRODUCT(--('Status input'!$A$4:$A$103=A43))=0,1,0))</x:f>
      </x:c>
    </x:row>
    <x:row r="44">
      <x:c r="A44" s="7"/>
      <x:c r="B44" s="7"/>
      <x:c r="C44" s="8"/>
      <x:c r="D44" s="8"/>
      <x:c r="E44" s="9"/>
      <x:c r="G44" s="10" t="str">
        <x:f>IF(A44="","",IF(SUMPRODUCT(--('Status input'!$A$4:$A$103=A44))=0,1,0))</x:f>
      </x:c>
    </x:row>
    <x:row r="45">
      <x:c r="A45" s="7"/>
      <x:c r="B45" s="7"/>
      <x:c r="C45" s="8"/>
      <x:c r="D45" s="8"/>
      <x:c r="E45" s="9"/>
      <x:c r="G45" s="10" t="str">
        <x:f>IF(A45="","",IF(SUMPRODUCT(--('Status input'!$A$4:$A$103=A45))=0,1,0))</x:f>
      </x:c>
    </x:row>
    <x:row r="46">
      <x:c r="A46" s="7"/>
      <x:c r="B46" s="7"/>
      <x:c r="C46" s="8"/>
      <x:c r="D46" s="8"/>
      <x:c r="E46" s="9"/>
      <x:c r="G46" s="10" t="str">
        <x:f>IF(A46="","",IF(SUMPRODUCT(--('Status input'!$A$4:$A$103=A46))=0,1,0))</x:f>
      </x:c>
    </x:row>
    <x:row r="47">
      <x:c r="A47" s="7"/>
      <x:c r="B47" s="7"/>
      <x:c r="C47" s="8"/>
      <x:c r="D47" s="8"/>
      <x:c r="E47" s="9"/>
      <x:c r="G47" s="10" t="str">
        <x:f>IF(A47="","",IF(SUMPRODUCT(--('Status input'!$A$4:$A$103=A47))=0,1,0))</x:f>
      </x:c>
    </x:row>
    <x:row r="48">
      <x:c r="A48" s="7"/>
      <x:c r="B48" s="7"/>
      <x:c r="C48" s="8"/>
      <x:c r="D48" s="8"/>
      <x:c r="E48" s="9"/>
      <x:c r="G48" s="10" t="str">
        <x:f>IF(A48="","",IF(SUMPRODUCT(--('Status input'!$A$4:$A$103=A48))=0,1,0))</x:f>
      </x:c>
    </x:row>
    <x:row r="49">
      <x:c r="A49" s="7"/>
      <x:c r="B49" s="7"/>
      <x:c r="C49" s="8"/>
      <x:c r="D49" s="8"/>
      <x:c r="E49" s="9"/>
      <x:c r="G49" s="10" t="str">
        <x:f>IF(A49="","",IF(SUMPRODUCT(--('Status input'!$A$4:$A$103=A49))=0,1,0))</x:f>
      </x:c>
    </x:row>
    <x:row r="50">
      <x:c r="A50" s="7"/>
      <x:c r="B50" s="7"/>
      <x:c r="C50" s="8"/>
      <x:c r="D50" s="8"/>
      <x:c r="E50" s="9"/>
      <x:c r="G50" s="10" t="str">
        <x:f>IF(A50="","",IF(SUMPRODUCT(--('Status input'!$A$4:$A$103=A50))=0,1,0))</x:f>
      </x:c>
    </x:row>
    <x:row r="51">
      <x:c r="A51" s="7"/>
      <x:c r="B51" s="7"/>
      <x:c r="C51" s="8"/>
      <x:c r="D51" s="8"/>
      <x:c r="E51" s="9"/>
      <x:c r="G51" s="10" t="str">
        <x:f>IF(A51="","",IF(SUMPRODUCT(--('Status input'!$A$4:$A$103=A51))=0,1,0))</x:f>
      </x:c>
    </x:row>
    <x:row r="52">
      <x:c r="A52" s="7"/>
      <x:c r="B52" s="7"/>
      <x:c r="C52" s="8"/>
      <x:c r="D52" s="8"/>
      <x:c r="E52" s="9"/>
      <x:c r="G52" s="10" t="str">
        <x:f>IF(A52="","",IF(SUMPRODUCT(--('Status input'!$A$4:$A$103=A52))=0,1,0))</x:f>
      </x:c>
    </x:row>
    <x:row r="53">
      <x:c r="A53" s="7"/>
      <x:c r="B53" s="7"/>
      <x:c r="C53" s="8"/>
      <x:c r="D53" s="8"/>
      <x:c r="E53" s="9"/>
      <x:c r="G53" s="10" t="str">
        <x:f>IF(A53="","",IF(SUMPRODUCT(--('Status input'!$A$4:$A$103=A53))=0,1,0))</x:f>
      </x:c>
    </x:row>
    <x:row r="54">
      <x:c r="A54" s="7"/>
      <x:c r="B54" s="7"/>
      <x:c r="C54" s="8"/>
      <x:c r="D54" s="8"/>
      <x:c r="E54" s="9"/>
      <x:c r="G54" s="10" t="str">
        <x:f>IF(A54="","",IF(SUMPRODUCT(--('Status input'!$A$4:$A$103=A54))=0,1,0))</x:f>
      </x:c>
    </x:row>
    <x:row r="55">
      <x:c r="A55" s="7"/>
      <x:c r="B55" s="7"/>
      <x:c r="C55" s="8"/>
      <x:c r="D55" s="8"/>
      <x:c r="E55" s="9"/>
      <x:c r="G55" s="10" t="str">
        <x:f>IF(A55="","",IF(SUMPRODUCT(--('Status input'!$A$4:$A$103=A55))=0,1,0))</x:f>
      </x:c>
    </x:row>
    <x:row r="56">
      <x:c r="A56" s="7"/>
      <x:c r="B56" s="7"/>
      <x:c r="C56" s="8"/>
      <x:c r="D56" s="8"/>
      <x:c r="E56" s="9"/>
      <x:c r="G56" s="10" t="str">
        <x:f>IF(A56="","",IF(SUMPRODUCT(--('Status input'!$A$4:$A$103=A56))=0,1,0))</x:f>
      </x:c>
    </x:row>
    <x:row r="57">
      <x:c r="A57" s="7"/>
      <x:c r="B57" s="7"/>
      <x:c r="C57" s="8"/>
      <x:c r="D57" s="8"/>
      <x:c r="E57" s="9"/>
      <x:c r="G57" s="10" t="str">
        <x:f>IF(A57="","",IF(SUMPRODUCT(--('Status input'!$A$4:$A$103=A57))=0,1,0))</x:f>
      </x:c>
    </x:row>
    <x:row r="58">
      <x:c r="A58" s="7"/>
      <x:c r="B58" s="7"/>
      <x:c r="C58" s="8"/>
      <x:c r="D58" s="8"/>
      <x:c r="E58" s="9"/>
      <x:c r="G58" s="10" t="str">
        <x:f>IF(A58="","",IF(SUMPRODUCT(--('Status input'!$A$4:$A$103=A58))=0,1,0))</x:f>
      </x:c>
    </x:row>
    <x:row r="59">
      <x:c r="A59" s="7"/>
      <x:c r="B59" s="7"/>
      <x:c r="C59" s="8"/>
      <x:c r="D59" s="8"/>
      <x:c r="E59" s="9"/>
      <x:c r="G59" s="10" t="str">
        <x:f>IF(A59="","",IF(SUMPRODUCT(--('Status input'!$A$4:$A$103=A59))=0,1,0))</x:f>
      </x:c>
    </x:row>
    <x:row r="60">
      <x:c r="A60" s="7"/>
      <x:c r="B60" s="7"/>
      <x:c r="C60" s="8"/>
      <x:c r="D60" s="8"/>
      <x:c r="E60" s="9"/>
      <x:c r="G60" s="10" t="str">
        <x:f>IF(A60="","",IF(SUMPRODUCT(--('Status input'!$A$4:$A$103=A60))=0,1,0))</x:f>
      </x:c>
    </x:row>
    <x:row r="61">
      <x:c r="A61" s="7"/>
      <x:c r="B61" s="7"/>
      <x:c r="C61" s="8"/>
      <x:c r="D61" s="8"/>
      <x:c r="E61" s="9"/>
      <x:c r="G61" s="10" t="str">
        <x:f>IF(A61="","",IF(SUMPRODUCT(--('Status input'!$A$4:$A$103=A61))=0,1,0))</x:f>
      </x:c>
    </x:row>
    <x:row r="62">
      <x:c r="A62" s="7"/>
      <x:c r="B62" s="7"/>
      <x:c r="C62" s="8"/>
      <x:c r="D62" s="8"/>
      <x:c r="E62" s="9"/>
      <x:c r="G62" s="10" t="str">
        <x:f>IF(A62="","",IF(SUMPRODUCT(--('Status input'!$A$4:$A$103=A62))=0,1,0))</x:f>
      </x:c>
    </x:row>
    <x:row r="63">
      <x:c r="A63" s="7"/>
      <x:c r="B63" s="7"/>
      <x:c r="C63" s="8"/>
      <x:c r="D63" s="8"/>
      <x:c r="E63" s="9"/>
      <x:c r="G63" s="10" t="str">
        <x:f>IF(A63="","",IF(SUMPRODUCT(--('Status input'!$A$4:$A$103=A63))=0,1,0))</x:f>
      </x:c>
    </x:row>
    <x:row r="64">
      <x:c r="A64" s="7"/>
      <x:c r="B64" s="7"/>
      <x:c r="C64" s="8"/>
      <x:c r="D64" s="8"/>
      <x:c r="E64" s="9"/>
      <x:c r="G64" s="10" t="str">
        <x:f>IF(A64="","",IF(SUMPRODUCT(--('Status input'!$A$4:$A$103=A64))=0,1,0))</x:f>
      </x:c>
    </x:row>
    <x:row r="65">
      <x:c r="A65" s="7"/>
      <x:c r="B65" s="7"/>
      <x:c r="C65" s="8"/>
      <x:c r="D65" s="8"/>
      <x:c r="E65" s="9"/>
      <x:c r="G65" s="10" t="str">
        <x:f>IF(A65="","",IF(SUMPRODUCT(--('Status input'!$A$4:$A$103=A65))=0,1,0))</x:f>
      </x:c>
    </x:row>
    <x:row r="66">
      <x:c r="A66" s="7"/>
      <x:c r="B66" s="7"/>
      <x:c r="C66" s="8"/>
      <x:c r="D66" s="8"/>
      <x:c r="E66" s="9"/>
      <x:c r="G66" s="10" t="str">
        <x:f>IF(A66="","",IF(SUMPRODUCT(--('Status input'!$A$4:$A$103=A66))=0,1,0))</x:f>
      </x:c>
    </x:row>
    <x:row r="67">
      <x:c r="A67" s="7"/>
      <x:c r="B67" s="7"/>
      <x:c r="C67" s="8"/>
      <x:c r="D67" s="8"/>
      <x:c r="E67" s="9"/>
      <x:c r="G67" s="10" t="str">
        <x:f>IF(A67="","",IF(SUMPRODUCT(--('Status input'!$A$4:$A$103=A67))=0,1,0))</x:f>
      </x:c>
    </x:row>
    <x:row r="68">
      <x:c r="A68" s="7"/>
      <x:c r="B68" s="7"/>
      <x:c r="C68" s="8"/>
      <x:c r="D68" s="8"/>
      <x:c r="E68" s="9"/>
      <x:c r="G68" s="10" t="str">
        <x:f>IF(A68="","",IF(SUMPRODUCT(--('Status input'!$A$4:$A$103=A68))=0,1,0))</x:f>
      </x:c>
    </x:row>
    <x:row r="69">
      <x:c r="A69" s="7"/>
      <x:c r="B69" s="7"/>
      <x:c r="C69" s="8"/>
      <x:c r="D69" s="8"/>
      <x:c r="E69" s="9"/>
      <x:c r="G69" s="10" t="str">
        <x:f>IF(A69="","",IF(SUMPRODUCT(--('Status input'!$A$4:$A$103=A69))=0,1,0))</x:f>
      </x:c>
    </x:row>
    <x:row r="70">
      <x:c r="A70" s="7"/>
      <x:c r="B70" s="7"/>
      <x:c r="C70" s="8"/>
      <x:c r="D70" s="8"/>
      <x:c r="E70" s="9"/>
      <x:c r="G70" s="10" t="str">
        <x:f>IF(A70="","",IF(SUMPRODUCT(--('Status input'!$A$4:$A$103=A70))=0,1,0))</x:f>
      </x:c>
    </x:row>
    <x:row r="71">
      <x:c r="A71" s="7"/>
      <x:c r="B71" s="7"/>
      <x:c r="C71" s="8"/>
      <x:c r="D71" s="8"/>
      <x:c r="E71" s="9"/>
      <x:c r="G71" s="10" t="str">
        <x:f>IF(A71="","",IF(SUMPRODUCT(--('Status input'!$A$4:$A$103=A71))=0,1,0))</x:f>
      </x:c>
    </x:row>
    <x:row r="72">
      <x:c r="A72" s="7"/>
      <x:c r="B72" s="7"/>
      <x:c r="C72" s="8"/>
      <x:c r="D72" s="8"/>
      <x:c r="E72" s="9"/>
      <x:c r="G72" s="10" t="str">
        <x:f>IF(A72="","",IF(SUMPRODUCT(--('Status input'!$A$4:$A$103=A72))=0,1,0))</x:f>
      </x:c>
    </x:row>
    <x:row r="73">
      <x:c r="A73" s="7"/>
      <x:c r="B73" s="7"/>
      <x:c r="C73" s="8"/>
      <x:c r="D73" s="8"/>
      <x:c r="E73" s="9"/>
      <x:c r="G73" s="10" t="str">
        <x:f>IF(A73="","",IF(SUMPRODUCT(--('Status input'!$A$4:$A$103=A73))=0,1,0))</x:f>
      </x:c>
    </x:row>
    <x:row r="74">
      <x:c r="A74" s="7"/>
      <x:c r="B74" s="7"/>
      <x:c r="C74" s="8"/>
      <x:c r="D74" s="8"/>
      <x:c r="E74" s="9"/>
      <x:c r="G74" s="10" t="str">
        <x:f>IF(A74="","",IF(SUMPRODUCT(--('Status input'!$A$4:$A$103=A74))=0,1,0))</x:f>
      </x:c>
    </x:row>
    <x:row r="75">
      <x:c r="A75" s="7"/>
      <x:c r="B75" s="7"/>
      <x:c r="C75" s="8"/>
      <x:c r="D75" s="8"/>
      <x:c r="E75" s="9"/>
      <x:c r="G75" s="10" t="str">
        <x:f>IF(A75="","",IF(SUMPRODUCT(--('Status input'!$A$4:$A$103=A75))=0,1,0))</x:f>
      </x:c>
    </x:row>
    <x:row r="76">
      <x:c r="A76" s="7"/>
      <x:c r="B76" s="7"/>
      <x:c r="C76" s="8"/>
      <x:c r="D76" s="8"/>
      <x:c r="E76" s="9"/>
      <x:c r="G76" s="10" t="str">
        <x:f>IF(A76="","",IF(SUMPRODUCT(--('Status input'!$A$4:$A$103=A76))=0,1,0))</x:f>
      </x:c>
    </x:row>
    <x:row r="77">
      <x:c r="A77" s="7"/>
      <x:c r="B77" s="7"/>
      <x:c r="C77" s="8"/>
      <x:c r="D77" s="8"/>
      <x:c r="E77" s="9"/>
      <x:c r="G77" s="10" t="str">
        <x:f>IF(A77="","",IF(SUMPRODUCT(--('Status input'!$A$4:$A$103=A77))=0,1,0))</x:f>
      </x:c>
    </x:row>
    <x:row r="78">
      <x:c r="A78" s="7"/>
      <x:c r="B78" s="7"/>
      <x:c r="C78" s="8"/>
      <x:c r="D78" s="8"/>
      <x:c r="E78" s="9"/>
      <x:c r="G78" s="10" t="str">
        <x:f>IF(A78="","",IF(SUMPRODUCT(--('Status input'!$A$4:$A$103=A78))=0,1,0))</x:f>
      </x:c>
    </x:row>
    <x:row r="79">
      <x:c r="A79" s="7"/>
      <x:c r="B79" s="7"/>
      <x:c r="C79" s="8"/>
      <x:c r="D79" s="8"/>
      <x:c r="E79" s="9"/>
      <x:c r="G79" s="10" t="str">
        <x:f>IF(A79="","",IF(SUMPRODUCT(--('Status input'!$A$4:$A$103=A79))=0,1,0))</x:f>
      </x:c>
    </x:row>
    <x:row r="80">
      <x:c r="A80" s="7"/>
      <x:c r="B80" s="7"/>
      <x:c r="C80" s="8"/>
      <x:c r="D80" s="8"/>
      <x:c r="E80" s="9"/>
      <x:c r="G80" s="10" t="str">
        <x:f>IF(A80="","",IF(SUMPRODUCT(--('Status input'!$A$4:$A$103=A80))=0,1,0))</x:f>
      </x:c>
    </x:row>
    <x:row r="81">
      <x:c r="A81" s="7"/>
      <x:c r="B81" s="7"/>
      <x:c r="C81" s="8"/>
      <x:c r="D81" s="8"/>
      <x:c r="E81" s="9"/>
      <x:c r="G81" s="10" t="str">
        <x:f>IF(A81="","",IF(SUMPRODUCT(--('Status input'!$A$4:$A$103=A81))=0,1,0))</x:f>
      </x:c>
    </x:row>
    <x:row r="82">
      <x:c r="A82" s="7"/>
      <x:c r="B82" s="7"/>
      <x:c r="C82" s="8"/>
      <x:c r="D82" s="8"/>
      <x:c r="E82" s="9"/>
      <x:c r="G82" s="10" t="str">
        <x:f>IF(A82="","",IF(SUMPRODUCT(--('Status input'!$A$4:$A$103=A82))=0,1,0))</x:f>
      </x:c>
    </x:row>
    <x:row r="83">
      <x:c r="A83" s="7"/>
      <x:c r="B83" s="7"/>
      <x:c r="C83" s="8"/>
      <x:c r="D83" s="8"/>
      <x:c r="E83" s="9"/>
      <x:c r="G83" s="10" t="str">
        <x:f>IF(A83="","",IF(SUMPRODUCT(--('Status input'!$A$4:$A$103=A83))=0,1,0))</x:f>
      </x:c>
    </x:row>
    <x:row r="84">
      <x:c r="A84" s="7"/>
      <x:c r="B84" s="7"/>
      <x:c r="C84" s="8"/>
      <x:c r="D84" s="8"/>
      <x:c r="E84" s="9"/>
      <x:c r="G84" s="10" t="str">
        <x:f>IF(A84="","",IF(SUMPRODUCT(--('Status input'!$A$4:$A$103=A84))=0,1,0))</x:f>
      </x:c>
    </x:row>
    <x:row r="85">
      <x:c r="A85" s="7"/>
      <x:c r="B85" s="7"/>
      <x:c r="C85" s="8"/>
      <x:c r="D85" s="8"/>
      <x:c r="E85" s="9"/>
      <x:c r="G85" s="10" t="str">
        <x:f>IF(A85="","",IF(SUMPRODUCT(--('Status input'!$A$4:$A$103=A85))=0,1,0))</x:f>
      </x:c>
    </x:row>
    <x:row r="86">
      <x:c r="A86" s="7"/>
      <x:c r="B86" s="7"/>
      <x:c r="C86" s="8"/>
      <x:c r="D86" s="8"/>
      <x:c r="E86" s="9"/>
      <x:c r="G86" s="10" t="str">
        <x:f>IF(A86="","",IF(SUMPRODUCT(--('Status input'!$A$4:$A$103=A86))=0,1,0))</x:f>
      </x:c>
    </x:row>
    <x:row r="87">
      <x:c r="A87" s="7"/>
      <x:c r="B87" s="7"/>
      <x:c r="C87" s="8"/>
      <x:c r="D87" s="8"/>
      <x:c r="E87" s="9"/>
      <x:c r="G87" s="10" t="str">
        <x:f>IF(A87="","",IF(SUMPRODUCT(--('Status input'!$A$4:$A$103=A87))=0,1,0))</x:f>
      </x:c>
    </x:row>
    <x:row r="88">
      <x:c r="A88" s="7"/>
      <x:c r="B88" s="7"/>
      <x:c r="C88" s="8"/>
      <x:c r="D88" s="8"/>
      <x:c r="E88" s="9"/>
      <x:c r="G88" s="10" t="str">
        <x:f>IF(A88="","",IF(SUMPRODUCT(--('Status input'!$A$4:$A$103=A88))=0,1,0))</x:f>
      </x:c>
    </x:row>
    <x:row r="89">
      <x:c r="A89" s="7"/>
      <x:c r="B89" s="7"/>
      <x:c r="C89" s="8"/>
      <x:c r="D89" s="8"/>
      <x:c r="E89" s="9"/>
      <x:c r="G89" s="10" t="str">
        <x:f>IF(A89="","",IF(SUMPRODUCT(--('Status input'!$A$4:$A$103=A89))=0,1,0))</x:f>
      </x:c>
    </x:row>
    <x:row r="90">
      <x:c r="A90" s="7"/>
      <x:c r="B90" s="7"/>
      <x:c r="C90" s="8"/>
      <x:c r="D90" s="8"/>
      <x:c r="E90" s="9"/>
      <x:c r="G90" s="10" t="str">
        <x:f>IF(A90="","",IF(SUMPRODUCT(--('Status input'!$A$4:$A$103=A90))=0,1,0))</x:f>
      </x:c>
    </x:row>
    <x:row r="91">
      <x:c r="A91" s="7"/>
      <x:c r="B91" s="7"/>
      <x:c r="C91" s="8"/>
      <x:c r="D91" s="8"/>
      <x:c r="E91" s="9"/>
      <x:c r="G91" s="10" t="str">
        <x:f>IF(A91="","",IF(SUMPRODUCT(--('Status input'!$A$4:$A$103=A91))=0,1,0))</x:f>
      </x:c>
    </x:row>
    <x:row r="92">
      <x:c r="A92" s="7"/>
      <x:c r="B92" s="7"/>
      <x:c r="C92" s="8"/>
      <x:c r="D92" s="8"/>
      <x:c r="E92" s="9"/>
      <x:c r="G92" s="10" t="str">
        <x:f>IF(A92="","",IF(SUMPRODUCT(--('Status input'!$A$4:$A$103=A92))=0,1,0))</x:f>
      </x:c>
    </x:row>
    <x:row r="93">
      <x:c r="A93" s="7"/>
      <x:c r="B93" s="7"/>
      <x:c r="C93" s="8"/>
      <x:c r="D93" s="8"/>
      <x:c r="E93" s="9"/>
      <x:c r="G93" s="10" t="str">
        <x:f>IF(A93="","",IF(SUMPRODUCT(--('Status input'!$A$4:$A$103=A93))=0,1,0))</x:f>
      </x:c>
    </x:row>
    <x:row r="94">
      <x:c r="A94" s="7"/>
      <x:c r="B94" s="7"/>
      <x:c r="C94" s="8"/>
      <x:c r="D94" s="8"/>
      <x:c r="E94" s="9"/>
      <x:c r="G94" s="10" t="str">
        <x:f>IF(A94="","",IF(SUMPRODUCT(--('Status input'!$A$4:$A$103=A94))=0,1,0))</x:f>
      </x:c>
    </x:row>
    <x:row r="95">
      <x:c r="A95" s="7"/>
      <x:c r="B95" s="7"/>
      <x:c r="C95" s="8"/>
      <x:c r="D95" s="8"/>
      <x:c r="E95" s="9"/>
      <x:c r="G95" s="10" t="str">
        <x:f>IF(A95="","",IF(SUMPRODUCT(--('Status input'!$A$4:$A$103=A95))=0,1,0))</x:f>
      </x:c>
    </x:row>
    <x:row r="96">
      <x:c r="A96" s="7"/>
      <x:c r="B96" s="7"/>
      <x:c r="C96" s="8"/>
      <x:c r="D96" s="8"/>
      <x:c r="E96" s="9"/>
      <x:c r="G96" s="10" t="str">
        <x:f>IF(A96="","",IF(SUMPRODUCT(--('Status input'!$A$4:$A$103=A96))=0,1,0))</x:f>
      </x:c>
    </x:row>
    <x:row r="97">
      <x:c r="A97" s="7"/>
      <x:c r="B97" s="7"/>
      <x:c r="C97" s="8"/>
      <x:c r="D97" s="8"/>
      <x:c r="E97" s="9"/>
      <x:c r="G97" s="10" t="str">
        <x:f>IF(A97="","",IF(SUMPRODUCT(--('Status input'!$A$4:$A$103=A97))=0,1,0))</x:f>
      </x:c>
    </x:row>
    <x:row r="98">
      <x:c r="A98" s="7"/>
      <x:c r="B98" s="7"/>
      <x:c r="C98" s="8"/>
      <x:c r="D98" s="8"/>
      <x:c r="E98" s="9"/>
      <x:c r="G98" s="10" t="str">
        <x:f>IF(A98="","",IF(SUMPRODUCT(--('Status input'!$A$4:$A$103=A98))=0,1,0))</x:f>
      </x:c>
    </x:row>
    <x:row r="99">
      <x:c r="A99" s="7"/>
      <x:c r="B99" s="7"/>
      <x:c r="C99" s="8"/>
      <x:c r="D99" s="8"/>
      <x:c r="E99" s="9"/>
      <x:c r="G99" s="10" t="str">
        <x:f>IF(A99="","",IF(SUMPRODUCT(--('Status input'!$A$4:$A$103=A99))=0,1,0))</x:f>
      </x:c>
    </x:row>
    <x:row r="100">
      <x:c r="A100" s="7"/>
      <x:c r="B100" s="7"/>
      <x:c r="C100" s="8"/>
      <x:c r="D100" s="8"/>
      <x:c r="E100" s="9"/>
      <x:c r="G100" s="10" t="str">
        <x:f>IF(A100="","",IF(SUMPRODUCT(--('Status input'!$A$4:$A$103=A100))=0,1,0))</x:f>
      </x:c>
    </x:row>
    <x:row r="101">
      <x:c r="A101" s="7"/>
      <x:c r="B101" s="7"/>
      <x:c r="C101" s="8"/>
      <x:c r="D101" s="8"/>
      <x:c r="E101" s="9"/>
      <x:c r="G101" s="10" t="str">
        <x:f>IF(A101="","",IF(SUMPRODUCT(--('Status input'!$A$4:$A$103=A101))=0,1,0))</x:f>
      </x:c>
    </x:row>
    <x:row r="102">
      <x:c r="A102" s="7"/>
      <x:c r="B102" s="7"/>
      <x:c r="C102" s="8"/>
      <x:c r="D102" s="8"/>
      <x:c r="E102" s="9"/>
      <x:c r="G102" s="10" t="str">
        <x:f>IF(A102="","",IF(SUMPRODUCT(--('Status input'!$A$4:$A$103=A102))=0,1,0))</x:f>
      </x:c>
    </x:row>
    <x:row r="103">
      <x:c r="A103" s="7"/>
      <x:c r="B103" s="7"/>
      <x:c r="C103" s="8"/>
      <x:c r="D103" s="8"/>
      <x:c r="E103" s="9"/>
      <x:c r="G103" s="10" t="str">
        <x:f>IF(A103="","",IF(SUMPRODUCT(--('Status input'!$A$4:$A$103=A103))=0,1,0))</x:f>
      </x:c>
    </x:row>
  </x:sheetData>
  <x:pageMargins left="0.7" right="0.7" top="0.75" bottom="0.75" header="0.3" footer="0.3"/>
</x:worksheet>
</file>